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30" tabRatio="759"/>
  </bookViews>
  <sheets>
    <sheet name="სასწავლო გეგმა" sheetId="33" r:id="rId1"/>
    <sheet name="Sheet6" sheetId="38" r:id="rId2"/>
  </sheets>
  <calcPr calcId="162913"/>
</workbook>
</file>

<file path=xl/calcChain.xml><?xml version="1.0" encoding="utf-8"?>
<calcChain xmlns="http://schemas.openxmlformats.org/spreadsheetml/2006/main">
  <c r="AW75" i="33" l="1"/>
  <c r="AO74" i="33"/>
  <c r="AP74" i="33"/>
  <c r="AQ74" i="33"/>
  <c r="AR74" i="33"/>
  <c r="AS74" i="33"/>
  <c r="AT74" i="33"/>
  <c r="AU74" i="33"/>
  <c r="AV74" i="33"/>
  <c r="AX97" i="33"/>
  <c r="AZ95" i="33"/>
  <c r="AX95" i="33"/>
  <c r="AY95" i="33"/>
  <c r="C76" i="33"/>
  <c r="AX76" i="33" l="1"/>
  <c r="BA95" i="33"/>
  <c r="A96" i="33"/>
  <c r="AX74" i="33"/>
  <c r="AN74" i="33"/>
  <c r="AA95" i="33"/>
  <c r="Z95" i="33"/>
  <c r="Y95" i="33"/>
  <c r="X95" i="33"/>
  <c r="W95" i="33"/>
  <c r="V95" i="33"/>
  <c r="U95" i="33"/>
  <c r="T95" i="33"/>
  <c r="S95" i="33"/>
  <c r="R95" i="33"/>
  <c r="Q95" i="33"/>
  <c r="P95" i="33"/>
  <c r="O95" i="33"/>
  <c r="N95" i="33"/>
  <c r="M95" i="33"/>
  <c r="L95" i="33"/>
  <c r="K95" i="33"/>
  <c r="J95" i="33"/>
  <c r="I95" i="33"/>
  <c r="H95" i="33"/>
  <c r="G95" i="33"/>
  <c r="F95" i="33"/>
  <c r="E95" i="33"/>
  <c r="AZ74" i="33"/>
  <c r="AY74" i="33"/>
  <c r="AM74" i="33"/>
  <c r="AL74" i="33"/>
  <c r="AK74" i="33"/>
  <c r="AJ74" i="33"/>
  <c r="AI74" i="33"/>
  <c r="AH74" i="33"/>
  <c r="AG74" i="33"/>
  <c r="AF74" i="33"/>
  <c r="AE74" i="33"/>
  <c r="AD74" i="33"/>
  <c r="AC74" i="33"/>
  <c r="AB74" i="33"/>
  <c r="AA74" i="33"/>
  <c r="Z74" i="33"/>
  <c r="Y74" i="33"/>
  <c r="X74" i="33"/>
  <c r="W74" i="33"/>
  <c r="V74" i="33"/>
  <c r="U74" i="33"/>
  <c r="T74" i="33"/>
  <c r="S74" i="33"/>
  <c r="R74" i="33"/>
  <c r="Q74" i="33"/>
  <c r="P74" i="33"/>
  <c r="O74" i="33"/>
  <c r="N74" i="33"/>
  <c r="M74" i="33"/>
  <c r="L74" i="33"/>
  <c r="K74" i="33"/>
  <c r="J74" i="33"/>
  <c r="I74" i="33"/>
  <c r="H74" i="33"/>
  <c r="G74" i="33"/>
  <c r="F74" i="33"/>
  <c r="E74" i="33"/>
  <c r="AW74" i="33" l="1"/>
  <c r="BA74" i="33"/>
  <c r="AW36" i="33" l="1"/>
</calcChain>
</file>

<file path=xl/sharedStrings.xml><?xml version="1.0" encoding="utf-8"?>
<sst xmlns="http://schemas.openxmlformats.org/spreadsheetml/2006/main" count="27" uniqueCount="17">
  <si>
    <t>სულ</t>
  </si>
  <si>
    <t>მოდული</t>
  </si>
  <si>
    <t>შეფასება</t>
  </si>
  <si>
    <t>კრედიტი</t>
  </si>
  <si>
    <t xml:space="preserve"> </t>
  </si>
  <si>
    <t>კოდი</t>
  </si>
  <si>
    <t xml:space="preserve"> სასწავლო კვირა</t>
  </si>
  <si>
    <t>საკონტაქტო</t>
  </si>
  <si>
    <t>დამოუკიდებელი</t>
  </si>
  <si>
    <t>სწავლების  პირველი  წელი</t>
  </si>
  <si>
    <t>დამოუკიდებელი.</t>
  </si>
  <si>
    <t>#</t>
  </si>
  <si>
    <t>.</t>
  </si>
  <si>
    <t>სსიპ -  აკაკი   წერეთლის  სახელმწიფო  უნივესიტეტი</t>
  </si>
  <si>
    <t xml:space="preserve">      ქართულენოვანი სტუდენტებისთვის</t>
  </si>
  <si>
    <t>სწავლების  მეორე  წელი</t>
  </si>
  <si>
    <t>პროგრამის   სახელწოდება და კოდი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</si>
</sst>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sz val="10.5"/>
      <color rgb="FF000000"/>
      <name val="Sylfaen"/>
      <family val="1"/>
      <charset val="204"/>
    </font>
    <font>
      <sz val="10"/>
      <color rgb="FFC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2"/>
      <color rgb="FF0070C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theme="1"/>
      <name val="Sylfaen"/>
      <family val="1"/>
      <charset val="204"/>
    </font>
    <font>
      <sz val="11"/>
      <color theme="5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Font="1"/>
    <xf numFmtId="0" fontId="0" fillId="0" borderId="0" xfId="0" applyBorder="1"/>
    <xf numFmtId="0" fontId="0" fillId="0" borderId="0" xfId="0"/>
    <xf numFmtId="0" fontId="0" fillId="0" borderId="19" xfId="0" applyFont="1" applyBorder="1"/>
    <xf numFmtId="0" fontId="0" fillId="0" borderId="0" xfId="0" applyFont="1" applyBorder="1"/>
    <xf numFmtId="0" fontId="0" fillId="0" borderId="0" xfId="0" applyNumberFormat="1"/>
    <xf numFmtId="0" fontId="0" fillId="0" borderId="0" xfId="0" applyAlignment="1">
      <alignment vertical="center"/>
    </xf>
    <xf numFmtId="0" fontId="1" fillId="0" borderId="3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37" xfId="0" applyBorder="1" applyAlignment="1"/>
    <xf numFmtId="0" fontId="0" fillId="0" borderId="0" xfId="0" applyAlignment="1"/>
    <xf numFmtId="0" fontId="0" fillId="2" borderId="37" xfId="0" applyFill="1" applyBorder="1" applyAlignment="1"/>
    <xf numFmtId="0" fontId="0" fillId="0" borderId="0" xfId="0" applyAlignment="1">
      <alignment horizontal="center"/>
    </xf>
    <xf numFmtId="0" fontId="9" fillId="0" borderId="0" xfId="0" applyFont="1"/>
    <xf numFmtId="0" fontId="0" fillId="0" borderId="0" xfId="0" applyNumberForma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/>
    <xf numFmtId="0" fontId="13" fillId="0" borderId="0" xfId="0" applyFont="1"/>
    <xf numFmtId="0" fontId="13" fillId="0" borderId="0" xfId="0" applyNumberFormat="1" applyFont="1"/>
    <xf numFmtId="0" fontId="11" fillId="0" borderId="0" xfId="0" applyFont="1"/>
    <xf numFmtId="0" fontId="3" fillId="0" borderId="2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5" fillId="0" borderId="0" xfId="0" applyFont="1"/>
    <xf numFmtId="0" fontId="4" fillId="0" borderId="0" xfId="0" applyFont="1" applyFill="1" applyAlignment="1">
      <alignment horizontal="center"/>
    </xf>
    <xf numFmtId="0" fontId="0" fillId="0" borderId="0" xfId="0" applyFill="1"/>
    <xf numFmtId="0" fontId="5" fillId="4" borderId="0" xfId="0" applyFont="1" applyFill="1" applyBorder="1" applyAlignment="1">
      <alignment vertical="center"/>
    </xf>
    <xf numFmtId="0" fontId="5" fillId="4" borderId="10" xfId="0" applyFont="1" applyFill="1" applyBorder="1"/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 textRotation="90"/>
    </xf>
    <xf numFmtId="0" fontId="1" fillId="4" borderId="9" xfId="0" applyNumberFormat="1" applyFont="1" applyFill="1" applyBorder="1" applyAlignment="1">
      <alignment vertical="center"/>
    </xf>
    <xf numFmtId="0" fontId="2" fillId="4" borderId="10" xfId="0" applyNumberFormat="1" applyFont="1" applyFill="1" applyBorder="1" applyAlignment="1">
      <alignment horizontal="center" vertical="center"/>
    </xf>
    <xf numFmtId="0" fontId="0" fillId="5" borderId="0" xfId="0" applyFill="1"/>
    <xf numFmtId="0" fontId="0" fillId="5" borderId="10" xfId="0" applyFill="1" applyBorder="1"/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10" xfId="0" applyFill="1" applyBorder="1" applyAlignment="1">
      <alignment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2" fillId="4" borderId="27" xfId="0" applyNumberFormat="1" applyFont="1" applyFill="1" applyBorder="1" applyAlignment="1">
      <alignment vertical="center"/>
    </xf>
    <xf numFmtId="0" fontId="2" fillId="4" borderId="10" xfId="0" applyNumberFormat="1" applyFont="1" applyFill="1" applyBorder="1"/>
    <xf numFmtId="0" fontId="2" fillId="4" borderId="10" xfId="0" applyNumberFormat="1" applyFont="1" applyFill="1" applyBorder="1" applyAlignment="1">
      <alignment horizontal="center"/>
    </xf>
    <xf numFmtId="0" fontId="2" fillId="4" borderId="12" xfId="0" applyNumberFormat="1" applyFont="1" applyFill="1" applyBorder="1" applyAlignment="1">
      <alignment horizontal="center"/>
    </xf>
    <xf numFmtId="0" fontId="3" fillId="5" borderId="30" xfId="0" applyFont="1" applyFill="1" applyBorder="1" applyAlignment="1">
      <alignment vertical="center"/>
    </xf>
    <xf numFmtId="0" fontId="3" fillId="5" borderId="10" xfId="0" applyFont="1" applyFill="1" applyBorder="1" applyAlignment="1">
      <alignment vertical="center"/>
    </xf>
    <xf numFmtId="0" fontId="3" fillId="5" borderId="3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vertical="center"/>
    </xf>
    <xf numFmtId="0" fontId="3" fillId="5" borderId="12" xfId="0" applyFont="1" applyFill="1" applyBorder="1" applyAlignment="1">
      <alignment vertical="center"/>
    </xf>
    <xf numFmtId="0" fontId="3" fillId="5" borderId="39" xfId="0" applyFont="1" applyFill="1" applyBorder="1" applyAlignment="1">
      <alignment horizontal="center" vertical="center"/>
    </xf>
    <xf numFmtId="0" fontId="2" fillId="4" borderId="10" xfId="0" applyNumberFormat="1" applyFont="1" applyFill="1" applyBorder="1" applyAlignment="1">
      <alignment horizontal="right"/>
    </xf>
    <xf numFmtId="0" fontId="2" fillId="4" borderId="13" xfId="0" applyNumberFormat="1" applyFont="1" applyFill="1" applyBorder="1" applyAlignment="1">
      <alignment horizontal="center"/>
    </xf>
    <xf numFmtId="0" fontId="3" fillId="3" borderId="12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/>
    <xf numFmtId="0" fontId="21" fillId="0" borderId="0" xfId="0" applyFont="1"/>
    <xf numFmtId="0" fontId="22" fillId="0" borderId="0" xfId="0" applyFont="1"/>
    <xf numFmtId="0" fontId="0" fillId="5" borderId="10" xfId="0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textRotation="90"/>
    </xf>
    <xf numFmtId="0" fontId="1" fillId="2" borderId="14" xfId="0" applyFont="1" applyFill="1" applyBorder="1" applyAlignment="1">
      <alignment horizontal="center" vertical="center" textRotation="90"/>
    </xf>
    <xf numFmtId="0" fontId="1" fillId="2" borderId="28" xfId="0" applyFont="1" applyFill="1" applyBorder="1" applyAlignment="1">
      <alignment horizontal="center" vertical="center" textRotation="90"/>
    </xf>
    <xf numFmtId="0" fontId="1" fillId="2" borderId="18" xfId="0" applyFont="1" applyFill="1" applyBorder="1" applyAlignment="1">
      <alignment horizontal="center" vertical="center" textRotation="90"/>
    </xf>
    <xf numFmtId="0" fontId="7" fillId="2" borderId="3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19" fillId="5" borderId="26" xfId="0" applyFont="1" applyFill="1" applyBorder="1" applyAlignment="1">
      <alignment horizontal="center" vertical="center"/>
    </xf>
    <xf numFmtId="0" fontId="19" fillId="5" borderId="27" xfId="0" applyFont="1" applyFill="1" applyBorder="1" applyAlignment="1">
      <alignment horizontal="center" vertical="center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18" xfId="0" applyNumberFormat="1" applyFont="1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2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0" fillId="5" borderId="30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17" fillId="2" borderId="3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0" fillId="0" borderId="0" xfId="0"/>
    <xf numFmtId="0" fontId="18" fillId="0" borderId="0" xfId="0" applyFont="1" applyAlignment="1">
      <alignment horizontal="center"/>
    </xf>
    <xf numFmtId="0" fontId="14" fillId="0" borderId="0" xfId="0" applyNumberFormat="1" applyFont="1" applyAlignment="1">
      <alignment horizontal="center"/>
    </xf>
    <xf numFmtId="0" fontId="6" fillId="4" borderId="13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49" fontId="1" fillId="2" borderId="28" xfId="0" applyNumberFormat="1" applyFont="1" applyFill="1" applyBorder="1" applyAlignment="1">
      <alignment vertical="center"/>
    </xf>
    <xf numFmtId="49" fontId="1" fillId="2" borderId="18" xfId="0" applyNumberFormat="1" applyFont="1" applyFill="1" applyBorder="1" applyAlignment="1">
      <alignment vertical="center"/>
    </xf>
    <xf numFmtId="49" fontId="1" fillId="2" borderId="17" xfId="0" applyNumberFormat="1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 textRotation="90"/>
    </xf>
    <xf numFmtId="0" fontId="2" fillId="4" borderId="41" xfId="0" applyFont="1" applyFill="1" applyBorder="1" applyAlignment="1">
      <alignment horizontal="center" vertical="center" textRotation="90"/>
    </xf>
    <xf numFmtId="0" fontId="8" fillId="2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8" xfId="0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20" fillId="5" borderId="26" xfId="0" applyFont="1" applyFill="1" applyBorder="1" applyAlignment="1">
      <alignment horizontal="center" vertical="center"/>
    </xf>
    <xf numFmtId="0" fontId="20" fillId="5" borderId="27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/>
    </xf>
    <xf numFmtId="0" fontId="0" fillId="4" borderId="24" xfId="0" applyFill="1" applyBorder="1"/>
    <xf numFmtId="0" fontId="0" fillId="4" borderId="25" xfId="0" applyFill="1" applyBorder="1"/>
    <xf numFmtId="0" fontId="1" fillId="2" borderId="30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0" fillId="2" borderId="2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39" xfId="0" applyFont="1" applyFill="1" applyBorder="1" applyAlignment="1">
      <alignment horizontal="center" vertical="center"/>
    </xf>
    <xf numFmtId="0" fontId="0" fillId="2" borderId="5" xfId="0" applyFill="1" applyBorder="1"/>
    <xf numFmtId="0" fontId="2" fillId="4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1059657</xdr:colOff>
      <xdr:row>0</xdr:row>
      <xdr:rowOff>28915</xdr:rowOff>
    </xdr:from>
    <xdr:to>
      <xdr:col>3</xdr:col>
      <xdr:colOff>2762251</xdr:colOff>
      <xdr:row>5</xdr:row>
      <xdr:rowOff>6490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2657" y="28915"/>
          <a:ext cx="1702594" cy="1409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05"/>
  <sheetViews>
    <sheetView tabSelected="1" zoomScale="80" zoomScaleNormal="80" workbookViewId="0">
      <selection activeCell="E35" sqref="E35:AL35"/>
    </sheetView>
  </sheetViews>
  <sheetFormatPr defaultRowHeight="15" x14ac:dyDescent="0.25"/>
  <cols>
    <col min="1" max="1" width="3.42578125" style="3" customWidth="1"/>
    <col min="2" max="2" width="3.85546875" style="7" customWidth="1"/>
    <col min="3" max="3" width="8.140625" style="3" customWidth="1"/>
    <col min="4" max="4" width="50.140625" customWidth="1"/>
    <col min="5" max="5" width="3.42578125" customWidth="1"/>
    <col min="6" max="26" width="3" customWidth="1"/>
    <col min="27" max="27" width="3" style="3" customWidth="1"/>
    <col min="28" max="39" width="3" customWidth="1"/>
    <col min="40" max="47" width="3" style="3" customWidth="1"/>
    <col min="48" max="48" width="3" customWidth="1"/>
    <col min="49" max="49" width="5" style="6" customWidth="1"/>
    <col min="50" max="50" width="5.42578125" customWidth="1"/>
    <col min="51" max="51" width="4.5703125" customWidth="1"/>
    <col min="52" max="52" width="4.42578125" customWidth="1"/>
    <col min="53" max="53" width="5.85546875" customWidth="1"/>
    <col min="54" max="54" width="3.42578125" hidden="1" customWidth="1"/>
    <col min="55" max="55" width="2" hidden="1" customWidth="1"/>
  </cols>
  <sheetData>
    <row r="1" spans="2:57" ht="37.5" customHeight="1" x14ac:dyDescent="0.25">
      <c r="D1" s="118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</row>
    <row r="2" spans="2:57" ht="19.5" customHeight="1" x14ac:dyDescent="0.25">
      <c r="D2" s="118"/>
      <c r="E2" s="113" t="s">
        <v>13</v>
      </c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V2" s="18"/>
      <c r="AW2" s="120"/>
      <c r="AX2" s="120"/>
      <c r="AY2" s="120"/>
      <c r="AZ2" s="20"/>
    </row>
    <row r="3" spans="2:57" ht="19.5" customHeight="1" x14ac:dyDescent="0.25">
      <c r="D3" s="118"/>
      <c r="AV3" s="18"/>
      <c r="AW3" s="19"/>
      <c r="AX3" s="18"/>
      <c r="AY3" s="18"/>
      <c r="AZ3" s="18"/>
    </row>
    <row r="4" spans="2:57" ht="20.25" customHeight="1" x14ac:dyDescent="0.25">
      <c r="B4" s="3"/>
      <c r="D4" s="118"/>
      <c r="E4" s="113" t="s">
        <v>16</v>
      </c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4"/>
    </row>
    <row r="5" spans="2:57" s="3" customFormat="1" x14ac:dyDescent="0.25">
      <c r="D5" s="118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7"/>
      <c r="AP5" s="14"/>
      <c r="AW5" s="14"/>
    </row>
    <row r="6" spans="2:57" ht="12" customHeight="1" x14ac:dyDescent="0.25">
      <c r="D6" s="118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</row>
    <row r="7" spans="2:57" s="3" customFormat="1" ht="3.75" hidden="1" customHeight="1" x14ac:dyDescent="0.25"/>
    <row r="8" spans="2:57" ht="14.25" hidden="1" customHeight="1" x14ac:dyDescent="0.25">
      <c r="C8"/>
      <c r="AA8"/>
      <c r="AW8"/>
    </row>
    <row r="9" spans="2:57" s="3" customFormat="1" ht="11.25" hidden="1" customHeight="1" x14ac:dyDescent="0.25">
      <c r="B9" s="12" t="s">
        <v>4</v>
      </c>
    </row>
    <row r="10" spans="2:57" ht="12" hidden="1" customHeight="1" x14ac:dyDescent="0.25">
      <c r="B10" s="12"/>
      <c r="C10"/>
      <c r="AA10"/>
      <c r="AW10"/>
    </row>
    <row r="11" spans="2:57" s="3" customFormat="1" ht="12" hidden="1" customHeight="1" x14ac:dyDescent="0.25">
      <c r="B11" s="12"/>
    </row>
    <row r="12" spans="2:57" ht="12" hidden="1" customHeight="1" x14ac:dyDescent="0.25">
      <c r="B12" s="12"/>
      <c r="C12"/>
      <c r="AA12"/>
      <c r="AW12"/>
    </row>
    <row r="13" spans="2:57" s="3" customFormat="1" ht="12" hidden="1" customHeight="1" x14ac:dyDescent="0.25">
      <c r="B13" s="12"/>
    </row>
    <row r="14" spans="2:57" ht="12" hidden="1" customHeight="1" x14ac:dyDescent="0.25">
      <c r="B14" s="12"/>
      <c r="C14"/>
      <c r="AA14"/>
      <c r="AW14"/>
    </row>
    <row r="15" spans="2:57" s="3" customFormat="1" ht="12" hidden="1" customHeight="1" x14ac:dyDescent="0.25">
      <c r="B15" s="12"/>
    </row>
    <row r="16" spans="2:57" ht="12" hidden="1" customHeight="1" x14ac:dyDescent="0.25">
      <c r="B16" s="12"/>
      <c r="C16"/>
      <c r="AA16"/>
      <c r="AW16"/>
    </row>
    <row r="17" spans="2:50" s="3" customFormat="1" ht="12" hidden="1" customHeight="1" x14ac:dyDescent="0.25">
      <c r="B17" s="12"/>
    </row>
    <row r="18" spans="2:50" ht="12" hidden="1" customHeight="1" x14ac:dyDescent="0.25">
      <c r="B18" s="3"/>
      <c r="C18"/>
      <c r="AA18"/>
      <c r="AW18"/>
    </row>
    <row r="19" spans="2:50" s="3" customFormat="1" ht="12" hidden="1" customHeight="1" x14ac:dyDescent="0.25"/>
    <row r="20" spans="2:50" ht="11.25" hidden="1" customHeight="1" x14ac:dyDescent="0.25">
      <c r="B20" s="3"/>
      <c r="C20"/>
      <c r="AA20"/>
      <c r="AW20"/>
    </row>
    <row r="21" spans="2:50" s="3" customFormat="1" ht="12" hidden="1" customHeight="1" x14ac:dyDescent="0.25"/>
    <row r="22" spans="2:50" ht="12" hidden="1" customHeight="1" x14ac:dyDescent="0.25">
      <c r="B22" s="3"/>
      <c r="C22"/>
      <c r="AA22"/>
      <c r="AW22"/>
    </row>
    <row r="23" spans="2:50" s="3" customFormat="1" ht="12" hidden="1" customHeight="1" x14ac:dyDescent="0.25"/>
    <row r="24" spans="2:50" s="3" customFormat="1" ht="12" hidden="1" customHeight="1" x14ac:dyDescent="0.25">
      <c r="B24" s="10"/>
    </row>
    <row r="25" spans="2:50" s="3" customFormat="1" ht="12" hidden="1" customHeight="1" x14ac:dyDescent="0.25">
      <c r="B25" s="10"/>
    </row>
    <row r="26" spans="2:50" s="3" customFormat="1" ht="12" hidden="1" customHeight="1" x14ac:dyDescent="0.25">
      <c r="B26" s="10"/>
    </row>
    <row r="27" spans="2:50" s="3" customFormat="1" ht="3.75" hidden="1" customHeight="1" x14ac:dyDescent="0.25">
      <c r="B27" s="10"/>
    </row>
    <row r="28" spans="2:50" s="3" customFormat="1" ht="12" hidden="1" customHeight="1" x14ac:dyDescent="0.25">
      <c r="B28" s="10"/>
    </row>
    <row r="29" spans="2:50" s="3" customFormat="1" ht="12" hidden="1" customHeight="1" x14ac:dyDescent="0.25">
      <c r="B29" s="10"/>
    </row>
    <row r="30" spans="2:50" s="6" customFormat="1" ht="14.25" hidden="1" customHeight="1" x14ac:dyDescent="0.25">
      <c r="B30" s="10"/>
    </row>
    <row r="31" spans="2:50" hidden="1" x14ac:dyDescent="0.25">
      <c r="B31" s="8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4"/>
      <c r="AD31" s="2"/>
      <c r="AX31" s="3"/>
    </row>
    <row r="32" spans="2:50" s="3" customFormat="1" hidden="1" x14ac:dyDescent="0.25">
      <c r="B32" s="9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5"/>
      <c r="AD32" s="2"/>
      <c r="AW32" s="6"/>
    </row>
    <row r="33" spans="1:52" s="3" customFormat="1" hidden="1" x14ac:dyDescent="0.25">
      <c r="B33" s="9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5"/>
      <c r="AD33" s="2"/>
      <c r="AW33" s="6"/>
    </row>
    <row r="34" spans="1:52" s="3" customFormat="1" ht="0.75" customHeight="1" x14ac:dyDescent="0.25">
      <c r="B34" s="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5"/>
      <c r="AD34" s="2"/>
      <c r="AW34" s="6"/>
    </row>
    <row r="35" spans="1:52" s="3" customFormat="1" ht="21.75" customHeight="1" x14ac:dyDescent="0.25">
      <c r="B35" s="9"/>
      <c r="E35" s="113" t="s">
        <v>14</v>
      </c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W35" s="6"/>
    </row>
    <row r="36" spans="1:52" ht="1.5" customHeight="1" x14ac:dyDescent="0.25">
      <c r="AW36" s="21" t="e">
        <f>SUM(#REF!)</f>
        <v>#REF!</v>
      </c>
    </row>
    <row r="37" spans="1:52" s="3" customFormat="1" hidden="1" x14ac:dyDescent="0.25">
      <c r="B37" s="7"/>
      <c r="AW37" s="22"/>
    </row>
    <row r="38" spans="1:52" s="3" customFormat="1" hidden="1" x14ac:dyDescent="0.25">
      <c r="B38" s="7"/>
      <c r="AW38" s="22"/>
    </row>
    <row r="39" spans="1:52" s="3" customFormat="1" hidden="1" x14ac:dyDescent="0.25">
      <c r="B39" s="7"/>
      <c r="AW39" s="22"/>
    </row>
    <row r="40" spans="1:52" s="3" customFormat="1" hidden="1" x14ac:dyDescent="0.25">
      <c r="B40" s="7"/>
      <c r="D40" s="95"/>
      <c r="AW40" s="22"/>
    </row>
    <row r="41" spans="1:52" s="3" customFormat="1" hidden="1" x14ac:dyDescent="0.25">
      <c r="B41" s="7"/>
      <c r="AW41" s="22"/>
    </row>
    <row r="42" spans="1:52" ht="2.25" hidden="1" customHeight="1" x14ac:dyDescent="0.25"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5"/>
      <c r="AX42" s="13"/>
      <c r="AY42" s="13"/>
      <c r="AZ42" s="13"/>
    </row>
    <row r="43" spans="1:52" ht="23.25" customHeight="1" thickBot="1" x14ac:dyDescent="0.3">
      <c r="A43" s="36"/>
      <c r="B43" s="28"/>
      <c r="C43" s="29"/>
      <c r="D43" s="121" t="s">
        <v>9</v>
      </c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2"/>
      <c r="AO43" s="122"/>
      <c r="AP43" s="122"/>
      <c r="AQ43" s="122"/>
      <c r="AR43" s="122"/>
      <c r="AS43" s="122"/>
      <c r="AT43" s="122"/>
      <c r="AU43" s="122"/>
      <c r="AV43" s="122"/>
      <c r="AW43" s="122"/>
      <c r="AX43" s="123"/>
      <c r="AY43" s="123"/>
      <c r="AZ43" s="124"/>
    </row>
    <row r="44" spans="1:52" ht="18" customHeight="1" thickBot="1" x14ac:dyDescent="0.3">
      <c r="A44" s="96" t="s">
        <v>11</v>
      </c>
      <c r="B44" s="128" t="s">
        <v>3</v>
      </c>
      <c r="C44" s="99" t="s">
        <v>5</v>
      </c>
      <c r="D44" s="101" t="s">
        <v>1</v>
      </c>
      <c r="E44" s="103" t="s">
        <v>6</v>
      </c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34"/>
      <c r="AX44" s="97" t="s">
        <v>7</v>
      </c>
      <c r="AY44" s="97" t="s">
        <v>10</v>
      </c>
      <c r="AZ44" s="97" t="s">
        <v>2</v>
      </c>
    </row>
    <row r="45" spans="1:52" ht="26.25" customHeight="1" thickBot="1" x14ac:dyDescent="0.3">
      <c r="A45" s="96"/>
      <c r="B45" s="129"/>
      <c r="C45" s="100"/>
      <c r="D45" s="102"/>
      <c r="E45" s="30">
        <v>1</v>
      </c>
      <c r="F45" s="31">
        <v>2</v>
      </c>
      <c r="G45" s="31">
        <v>3</v>
      </c>
      <c r="H45" s="31">
        <v>4</v>
      </c>
      <c r="I45" s="31">
        <v>5</v>
      </c>
      <c r="J45" s="31">
        <v>6</v>
      </c>
      <c r="K45" s="31">
        <v>7</v>
      </c>
      <c r="L45" s="31">
        <v>8</v>
      </c>
      <c r="M45" s="31">
        <v>9</v>
      </c>
      <c r="N45" s="31">
        <v>10</v>
      </c>
      <c r="O45" s="30">
        <v>11</v>
      </c>
      <c r="P45" s="30">
        <v>12</v>
      </c>
      <c r="Q45" s="31">
        <v>13</v>
      </c>
      <c r="R45" s="31">
        <v>14</v>
      </c>
      <c r="S45" s="31">
        <v>15</v>
      </c>
      <c r="T45" s="31">
        <v>16</v>
      </c>
      <c r="U45" s="31">
        <v>17</v>
      </c>
      <c r="V45" s="31">
        <v>18</v>
      </c>
      <c r="W45" s="31">
        <v>19</v>
      </c>
      <c r="X45" s="31">
        <v>20</v>
      </c>
      <c r="Y45" s="32">
        <v>21</v>
      </c>
      <c r="Z45" s="32">
        <v>22</v>
      </c>
      <c r="AA45" s="32">
        <v>23</v>
      </c>
      <c r="AB45" s="32">
        <v>24</v>
      </c>
      <c r="AC45" s="30">
        <v>25</v>
      </c>
      <c r="AD45" s="31">
        <v>26</v>
      </c>
      <c r="AE45" s="31">
        <v>27</v>
      </c>
      <c r="AF45" s="31">
        <v>28</v>
      </c>
      <c r="AG45" s="31">
        <v>29</v>
      </c>
      <c r="AH45" s="31">
        <v>30</v>
      </c>
      <c r="AI45" s="31">
        <v>31</v>
      </c>
      <c r="AJ45" s="31">
        <v>32</v>
      </c>
      <c r="AK45" s="31">
        <v>33</v>
      </c>
      <c r="AL45" s="31">
        <v>34</v>
      </c>
      <c r="AM45" s="30">
        <v>35</v>
      </c>
      <c r="AN45" s="30">
        <v>36</v>
      </c>
      <c r="AO45" s="30">
        <v>37</v>
      </c>
      <c r="AP45" s="30">
        <v>38</v>
      </c>
      <c r="AQ45" s="30">
        <v>39</v>
      </c>
      <c r="AR45" s="30">
        <v>40</v>
      </c>
      <c r="AS45" s="30">
        <v>41</v>
      </c>
      <c r="AT45" s="30">
        <v>42</v>
      </c>
      <c r="AU45" s="30">
        <v>43</v>
      </c>
      <c r="AV45" s="30">
        <v>44</v>
      </c>
      <c r="AW45" s="33" t="s">
        <v>0</v>
      </c>
      <c r="AX45" s="98"/>
      <c r="AY45" s="98"/>
      <c r="AZ45" s="98"/>
    </row>
    <row r="46" spans="1:52" x14ac:dyDescent="0.25">
      <c r="A46" s="96">
        <v>1</v>
      </c>
      <c r="B46" s="131"/>
      <c r="C46" s="105"/>
      <c r="D46" s="114"/>
      <c r="E46" s="68"/>
      <c r="F46" s="68"/>
      <c r="G46" s="68"/>
      <c r="H46" s="68"/>
      <c r="I46" s="68"/>
      <c r="J46" s="68"/>
      <c r="K46" s="68"/>
      <c r="L46" s="69"/>
      <c r="M46" s="69"/>
      <c r="N46" s="69"/>
      <c r="O46" s="69"/>
      <c r="P46" s="69"/>
      <c r="Q46" s="70"/>
      <c r="R46" s="69"/>
      <c r="S46" s="69"/>
      <c r="T46" s="69"/>
      <c r="U46" s="69"/>
      <c r="V46" s="69"/>
      <c r="W46" s="70"/>
      <c r="X46" s="69"/>
      <c r="Y46" s="69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2"/>
      <c r="AO46" s="72"/>
      <c r="AP46" s="72"/>
      <c r="AQ46" s="72"/>
      <c r="AR46" s="72"/>
      <c r="AS46" s="72"/>
      <c r="AT46" s="72"/>
      <c r="AU46" s="72"/>
      <c r="AV46" s="73"/>
      <c r="AW46" s="35"/>
      <c r="AX46" s="74"/>
      <c r="AY46" s="69"/>
      <c r="AZ46" s="75"/>
    </row>
    <row r="47" spans="1:52" x14ac:dyDescent="0.25">
      <c r="A47" s="96"/>
      <c r="B47" s="110"/>
      <c r="C47" s="106"/>
      <c r="D47" s="115"/>
      <c r="E47" s="55"/>
      <c r="F47" s="55"/>
      <c r="G47" s="55"/>
      <c r="H47" s="55"/>
      <c r="I47" s="56"/>
      <c r="J47" s="56"/>
      <c r="K47" s="55"/>
      <c r="L47" s="57"/>
      <c r="M47" s="57"/>
      <c r="N47" s="57"/>
      <c r="O47" s="57"/>
      <c r="P47" s="57"/>
      <c r="Q47" s="58"/>
      <c r="R47" s="57"/>
      <c r="S47" s="57"/>
      <c r="T47" s="57"/>
      <c r="U47" s="57"/>
      <c r="V47" s="57"/>
      <c r="W47" s="58"/>
      <c r="X47" s="57"/>
      <c r="Y47" s="57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43"/>
      <c r="AO47" s="43"/>
      <c r="AP47" s="43"/>
      <c r="AQ47" s="43"/>
      <c r="AR47" s="43"/>
      <c r="AS47" s="43"/>
      <c r="AT47" s="43"/>
      <c r="AU47" s="43"/>
      <c r="AV47" s="44"/>
      <c r="AW47" s="35"/>
      <c r="AX47" s="49"/>
      <c r="AY47" s="41"/>
      <c r="AZ47" s="50"/>
    </row>
    <row r="48" spans="1:52" x14ac:dyDescent="0.25">
      <c r="A48" s="96">
        <v>2</v>
      </c>
      <c r="B48" s="107"/>
      <c r="C48" s="105"/>
      <c r="D48" s="114"/>
      <c r="E48" s="76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87"/>
      <c r="AO48" s="87"/>
      <c r="AP48" s="87"/>
      <c r="AQ48" s="87"/>
      <c r="AR48" s="87"/>
      <c r="AS48" s="87"/>
      <c r="AT48" s="87"/>
      <c r="AU48" s="87"/>
      <c r="AV48" s="88"/>
      <c r="AW48" s="35"/>
      <c r="AX48" s="86"/>
      <c r="AY48" s="69"/>
      <c r="AZ48" s="83"/>
    </row>
    <row r="49" spans="1:54" x14ac:dyDescent="0.25">
      <c r="A49" s="96"/>
      <c r="B49" s="108"/>
      <c r="C49" s="106"/>
      <c r="D49" s="117"/>
      <c r="E49" s="59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62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62"/>
      <c r="AO49" s="62"/>
      <c r="AP49" s="62"/>
      <c r="AQ49" s="62"/>
      <c r="AR49" s="62"/>
      <c r="AS49" s="62"/>
      <c r="AT49" s="62"/>
      <c r="AU49" s="62"/>
      <c r="AV49" s="63"/>
      <c r="AW49" s="35"/>
      <c r="AX49" s="38"/>
      <c r="AY49" s="41"/>
      <c r="AZ49" s="50"/>
    </row>
    <row r="50" spans="1:54" x14ac:dyDescent="0.25">
      <c r="A50" s="96">
        <v>3</v>
      </c>
      <c r="B50" s="107"/>
      <c r="C50" s="105"/>
      <c r="D50" s="114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81"/>
      <c r="AO50" s="81"/>
      <c r="AP50" s="81"/>
      <c r="AQ50" s="81"/>
      <c r="AR50" s="81"/>
      <c r="AS50" s="81"/>
      <c r="AT50" s="81"/>
      <c r="AU50" s="81"/>
      <c r="AV50" s="83"/>
      <c r="AW50" s="35"/>
      <c r="AX50" s="74"/>
      <c r="AY50" s="69"/>
      <c r="AZ50" s="75"/>
    </row>
    <row r="51" spans="1:54" x14ac:dyDescent="0.25">
      <c r="A51" s="96"/>
      <c r="B51" s="108"/>
      <c r="C51" s="106"/>
      <c r="D51" s="115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5"/>
      <c r="AO51" s="45"/>
      <c r="AP51" s="45"/>
      <c r="AQ51" s="45"/>
      <c r="AR51" s="45"/>
      <c r="AS51" s="45"/>
      <c r="AT51" s="45"/>
      <c r="AU51" s="45"/>
      <c r="AV51" s="46"/>
      <c r="AW51" s="35"/>
      <c r="AX51" s="40"/>
      <c r="AY51" s="41"/>
      <c r="AZ51" s="50"/>
    </row>
    <row r="52" spans="1:54" x14ac:dyDescent="0.25">
      <c r="A52" s="96">
        <v>4</v>
      </c>
      <c r="B52" s="107"/>
      <c r="C52" s="105"/>
      <c r="D52" s="114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84"/>
      <c r="AL52" s="84"/>
      <c r="AM52" s="84"/>
      <c r="AN52" s="89"/>
      <c r="AO52" s="89"/>
      <c r="AP52" s="89"/>
      <c r="AQ52" s="89"/>
      <c r="AR52" s="89"/>
      <c r="AS52" s="89"/>
      <c r="AT52" s="89"/>
      <c r="AU52" s="89"/>
      <c r="AV52" s="90"/>
      <c r="AW52" s="35"/>
      <c r="AX52" s="70"/>
      <c r="AY52" s="69"/>
      <c r="AZ52" s="75"/>
      <c r="BB52" s="24"/>
    </row>
    <row r="53" spans="1:54" ht="14.25" customHeight="1" x14ac:dyDescent="0.25">
      <c r="A53" s="96"/>
      <c r="B53" s="108"/>
      <c r="C53" s="106"/>
      <c r="D53" s="115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57"/>
      <c r="AL53" s="57"/>
      <c r="AM53" s="57"/>
      <c r="AN53" s="60"/>
      <c r="AO53" s="60"/>
      <c r="AP53" s="60"/>
      <c r="AQ53" s="60"/>
      <c r="AR53" s="60"/>
      <c r="AS53" s="60"/>
      <c r="AT53" s="60"/>
      <c r="AU53" s="60"/>
      <c r="AV53" s="61"/>
      <c r="AW53" s="35"/>
      <c r="AX53" s="40"/>
      <c r="AY53" s="41"/>
      <c r="AZ53" s="50"/>
      <c r="BB53" s="25"/>
    </row>
    <row r="54" spans="1:54" x14ac:dyDescent="0.25">
      <c r="A54" s="96">
        <v>5</v>
      </c>
      <c r="B54" s="107"/>
      <c r="C54" s="105"/>
      <c r="D54" s="114"/>
      <c r="E54" s="70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81"/>
      <c r="AO54" s="81"/>
      <c r="AP54" s="81"/>
      <c r="AQ54" s="81"/>
      <c r="AR54" s="81"/>
      <c r="AS54" s="81"/>
      <c r="AT54" s="81"/>
      <c r="AU54" s="81"/>
      <c r="AV54" s="83"/>
      <c r="AW54" s="35"/>
      <c r="AX54" s="86"/>
      <c r="AY54" s="69"/>
      <c r="AZ54" s="75"/>
    </row>
    <row r="55" spans="1:54" x14ac:dyDescent="0.25">
      <c r="A55" s="96"/>
      <c r="B55" s="108"/>
      <c r="C55" s="127"/>
      <c r="D55" s="117"/>
      <c r="E55" s="40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5"/>
      <c r="AO55" s="45"/>
      <c r="AP55" s="45"/>
      <c r="AQ55" s="45"/>
      <c r="AR55" s="45"/>
      <c r="AS55" s="45"/>
      <c r="AT55" s="45"/>
      <c r="AU55" s="45"/>
      <c r="AV55" s="46"/>
      <c r="AW55" s="35"/>
      <c r="AX55" s="40"/>
      <c r="AY55" s="41"/>
      <c r="AZ55" s="50"/>
      <c r="BA55" s="10"/>
      <c r="BB55" s="11"/>
    </row>
    <row r="56" spans="1:54" x14ac:dyDescent="0.25">
      <c r="A56" s="96">
        <v>6</v>
      </c>
      <c r="B56" s="107"/>
      <c r="C56" s="105"/>
      <c r="D56" s="114"/>
      <c r="E56" s="76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87"/>
      <c r="AO56" s="87"/>
      <c r="AP56" s="87"/>
      <c r="AQ56" s="87"/>
      <c r="AR56" s="87"/>
      <c r="AS56" s="87"/>
      <c r="AT56" s="87"/>
      <c r="AU56" s="87"/>
      <c r="AV56" s="88"/>
      <c r="AW56" s="35"/>
      <c r="AX56" s="86"/>
      <c r="AY56" s="69"/>
      <c r="AZ56" s="83"/>
      <c r="BA56" s="10"/>
      <c r="BB56" s="11"/>
    </row>
    <row r="57" spans="1:54" x14ac:dyDescent="0.25">
      <c r="A57" s="96"/>
      <c r="B57" s="108"/>
      <c r="C57" s="106"/>
      <c r="D57" s="117"/>
      <c r="E57" s="59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62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62"/>
      <c r="AO57" s="62"/>
      <c r="AP57" s="62"/>
      <c r="AQ57" s="62"/>
      <c r="AR57" s="62"/>
      <c r="AS57" s="62"/>
      <c r="AT57" s="62"/>
      <c r="AU57" s="62"/>
      <c r="AV57" s="63"/>
      <c r="AW57" s="35"/>
      <c r="AX57" s="38"/>
      <c r="AY57" s="41"/>
      <c r="AZ57" s="50"/>
      <c r="BA57" s="10"/>
      <c r="BB57" s="11"/>
    </row>
    <row r="58" spans="1:54" s="3" customFormat="1" x14ac:dyDescent="0.25">
      <c r="A58" s="96">
        <v>7</v>
      </c>
      <c r="B58" s="107"/>
      <c r="C58" s="105"/>
      <c r="D58" s="114"/>
      <c r="E58" s="76"/>
      <c r="F58" s="68"/>
      <c r="G58" s="68"/>
      <c r="H58" s="68"/>
      <c r="I58" s="68"/>
      <c r="J58" s="68"/>
      <c r="K58" s="76"/>
      <c r="L58" s="68"/>
      <c r="M58" s="68"/>
      <c r="N58" s="68"/>
      <c r="O58" s="68"/>
      <c r="P58" s="68"/>
      <c r="Q58" s="68"/>
      <c r="R58" s="68"/>
      <c r="S58" s="87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87"/>
      <c r="AO58" s="87"/>
      <c r="AP58" s="87"/>
      <c r="AQ58" s="87"/>
      <c r="AR58" s="87"/>
      <c r="AS58" s="87"/>
      <c r="AT58" s="87"/>
      <c r="AU58" s="87"/>
      <c r="AV58" s="67"/>
      <c r="AW58" s="35"/>
      <c r="AX58" s="80"/>
      <c r="AY58" s="69"/>
      <c r="AZ58" s="75"/>
      <c r="BA58" s="10"/>
      <c r="BB58" s="11"/>
    </row>
    <row r="59" spans="1:54" s="3" customFormat="1" x14ac:dyDescent="0.25">
      <c r="A59" s="96"/>
      <c r="B59" s="108"/>
      <c r="C59" s="127"/>
      <c r="D59" s="117"/>
      <c r="E59" s="59"/>
      <c r="F59" s="56"/>
      <c r="G59" s="56"/>
      <c r="H59" s="56"/>
      <c r="I59" s="56"/>
      <c r="J59" s="56"/>
      <c r="K59" s="59"/>
      <c r="L59" s="56"/>
      <c r="M59" s="56"/>
      <c r="N59" s="56"/>
      <c r="O59" s="56"/>
      <c r="P59" s="56"/>
      <c r="Q59" s="56"/>
      <c r="R59" s="56"/>
      <c r="S59" s="62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62"/>
      <c r="AO59" s="62"/>
      <c r="AP59" s="62"/>
      <c r="AQ59" s="62"/>
      <c r="AR59" s="62"/>
      <c r="AS59" s="62"/>
      <c r="AT59" s="62"/>
      <c r="AU59" s="62"/>
      <c r="AV59" s="63"/>
      <c r="AW59" s="35"/>
      <c r="AX59" s="38"/>
      <c r="AY59" s="41"/>
      <c r="AZ59" s="50"/>
      <c r="BA59" s="10"/>
      <c r="BB59" s="11"/>
    </row>
    <row r="60" spans="1:54" s="3" customFormat="1" x14ac:dyDescent="0.25">
      <c r="A60" s="96">
        <v>8</v>
      </c>
      <c r="B60" s="107"/>
      <c r="C60" s="105"/>
      <c r="D60" s="116"/>
      <c r="E60" s="76"/>
      <c r="F60" s="68"/>
      <c r="G60" s="68"/>
      <c r="H60" s="68"/>
      <c r="I60" s="68"/>
      <c r="J60" s="68"/>
      <c r="K60" s="76"/>
      <c r="L60" s="68"/>
      <c r="M60" s="68"/>
      <c r="N60" s="68"/>
      <c r="O60" s="68"/>
      <c r="P60" s="68"/>
      <c r="Q60" s="68"/>
      <c r="R60" s="68"/>
      <c r="S60" s="87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87"/>
      <c r="AO60" s="87"/>
      <c r="AP60" s="87"/>
      <c r="AQ60" s="87"/>
      <c r="AR60" s="87"/>
      <c r="AS60" s="87"/>
      <c r="AT60" s="87"/>
      <c r="AU60" s="87"/>
      <c r="AV60" s="88"/>
      <c r="AW60" s="35"/>
      <c r="AX60" s="85"/>
      <c r="AY60" s="69"/>
      <c r="AZ60" s="75"/>
      <c r="BA60" s="10"/>
      <c r="BB60" s="11"/>
    </row>
    <row r="61" spans="1:54" s="3" customFormat="1" x14ac:dyDescent="0.25">
      <c r="A61" s="96"/>
      <c r="B61" s="108"/>
      <c r="C61" s="106"/>
      <c r="D61" s="117"/>
      <c r="E61" s="59"/>
      <c r="F61" s="56"/>
      <c r="G61" s="56"/>
      <c r="H61" s="56"/>
      <c r="I61" s="56"/>
      <c r="J61" s="56"/>
      <c r="K61" s="59"/>
      <c r="L61" s="56"/>
      <c r="M61" s="56"/>
      <c r="N61" s="56"/>
      <c r="O61" s="56"/>
      <c r="P61" s="56"/>
      <c r="Q61" s="56"/>
      <c r="R61" s="56"/>
      <c r="S61" s="62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62"/>
      <c r="AO61" s="62"/>
      <c r="AP61" s="62"/>
      <c r="AQ61" s="62"/>
      <c r="AR61" s="62"/>
      <c r="AS61" s="62"/>
      <c r="AT61" s="62"/>
      <c r="AU61" s="62"/>
      <c r="AV61" s="63"/>
      <c r="AW61" s="35"/>
      <c r="AX61" s="64"/>
      <c r="AY61" s="41"/>
      <c r="AZ61" s="50"/>
      <c r="BA61" s="10"/>
      <c r="BB61" s="11"/>
    </row>
    <row r="62" spans="1:54" s="93" customFormat="1" x14ac:dyDescent="0.25">
      <c r="A62" s="111">
        <v>9</v>
      </c>
      <c r="B62" s="131"/>
      <c r="C62" s="105"/>
      <c r="D62" s="130"/>
      <c r="E62" s="76"/>
      <c r="F62" s="68"/>
      <c r="G62" s="68"/>
      <c r="H62" s="68"/>
      <c r="I62" s="68"/>
      <c r="J62" s="68"/>
      <c r="K62" s="76"/>
      <c r="L62" s="68"/>
      <c r="M62" s="68"/>
      <c r="N62" s="68"/>
      <c r="O62" s="68"/>
      <c r="P62" s="68"/>
      <c r="Q62" s="68"/>
      <c r="R62" s="68"/>
      <c r="S62" s="87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87"/>
      <c r="AO62" s="87"/>
      <c r="AP62" s="87"/>
      <c r="AQ62" s="87"/>
      <c r="AR62" s="87"/>
      <c r="AS62" s="87"/>
      <c r="AT62" s="87"/>
      <c r="AU62" s="87"/>
      <c r="AV62" s="88"/>
      <c r="AW62" s="35"/>
      <c r="AX62" s="85"/>
      <c r="AY62" s="69"/>
      <c r="AZ62" s="75"/>
      <c r="BA62" s="10"/>
      <c r="BB62" s="11"/>
    </row>
    <row r="63" spans="1:54" s="93" customFormat="1" x14ac:dyDescent="0.25">
      <c r="A63" s="112"/>
      <c r="B63" s="109"/>
      <c r="C63" s="106"/>
      <c r="D63" s="117"/>
      <c r="E63" s="59"/>
      <c r="F63" s="56"/>
      <c r="G63" s="56"/>
      <c r="H63" s="56"/>
      <c r="I63" s="56"/>
      <c r="J63" s="56"/>
      <c r="K63" s="59"/>
      <c r="L63" s="56"/>
      <c r="M63" s="56"/>
      <c r="N63" s="56"/>
      <c r="O63" s="56"/>
      <c r="P63" s="56"/>
      <c r="Q63" s="56"/>
      <c r="R63" s="56"/>
      <c r="S63" s="62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62"/>
      <c r="AO63" s="62"/>
      <c r="AP63" s="62"/>
      <c r="AQ63" s="62"/>
      <c r="AR63" s="62"/>
      <c r="AS63" s="62"/>
      <c r="AT63" s="62"/>
      <c r="AU63" s="62"/>
      <c r="AV63" s="63"/>
      <c r="AW63" s="35"/>
      <c r="AX63" s="64"/>
      <c r="AY63" s="41"/>
      <c r="AZ63" s="50"/>
      <c r="BA63" s="10"/>
      <c r="BB63" s="11"/>
    </row>
    <row r="64" spans="1:54" s="93" customFormat="1" x14ac:dyDescent="0.25">
      <c r="A64" s="111">
        <v>10</v>
      </c>
      <c r="B64" s="109"/>
      <c r="C64" s="105"/>
      <c r="D64" s="114"/>
      <c r="E64" s="76"/>
      <c r="F64" s="68"/>
      <c r="G64" s="68"/>
      <c r="H64" s="68"/>
      <c r="I64" s="68"/>
      <c r="J64" s="68"/>
      <c r="K64" s="76"/>
      <c r="L64" s="68"/>
      <c r="M64" s="68"/>
      <c r="N64" s="68"/>
      <c r="O64" s="68"/>
      <c r="P64" s="68"/>
      <c r="Q64" s="68"/>
      <c r="R64" s="68"/>
      <c r="S64" s="87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87"/>
      <c r="AO64" s="87"/>
      <c r="AP64" s="87"/>
      <c r="AQ64" s="87"/>
      <c r="AR64" s="87"/>
      <c r="AS64" s="87"/>
      <c r="AT64" s="87"/>
      <c r="AU64" s="87"/>
      <c r="AV64" s="88"/>
      <c r="AW64" s="35"/>
      <c r="AX64" s="85"/>
      <c r="AY64" s="69"/>
      <c r="AZ64" s="75"/>
      <c r="BA64" s="10"/>
      <c r="BB64" s="11"/>
    </row>
    <row r="65" spans="1:54" s="93" customFormat="1" x14ac:dyDescent="0.25">
      <c r="A65" s="112"/>
      <c r="B65" s="110"/>
      <c r="C65" s="106"/>
      <c r="D65" s="115"/>
      <c r="E65" s="59"/>
      <c r="F65" s="56"/>
      <c r="G65" s="56"/>
      <c r="H65" s="56"/>
      <c r="I65" s="56"/>
      <c r="J65" s="56"/>
      <c r="K65" s="59"/>
      <c r="L65" s="56"/>
      <c r="M65" s="56"/>
      <c r="N65" s="56"/>
      <c r="O65" s="56"/>
      <c r="P65" s="56"/>
      <c r="Q65" s="56"/>
      <c r="R65" s="56"/>
      <c r="S65" s="62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62"/>
      <c r="AO65" s="62"/>
      <c r="AP65" s="62"/>
      <c r="AQ65" s="62"/>
      <c r="AR65" s="62"/>
      <c r="AS65" s="62"/>
      <c r="AT65" s="62"/>
      <c r="AU65" s="62"/>
      <c r="AV65" s="63"/>
      <c r="AW65" s="35"/>
      <c r="AX65" s="64"/>
      <c r="AY65" s="41"/>
      <c r="AZ65" s="50"/>
      <c r="BA65" s="10"/>
      <c r="BB65" s="11"/>
    </row>
    <row r="66" spans="1:54" s="3" customFormat="1" x14ac:dyDescent="0.25">
      <c r="A66" s="96">
        <v>11</v>
      </c>
      <c r="B66" s="107"/>
      <c r="C66" s="105"/>
      <c r="D66" s="114"/>
      <c r="E66" s="76"/>
      <c r="F66" s="68"/>
      <c r="G66" s="68"/>
      <c r="H66" s="68"/>
      <c r="I66" s="68"/>
      <c r="J66" s="68"/>
      <c r="K66" s="76"/>
      <c r="L66" s="68"/>
      <c r="M66" s="68"/>
      <c r="N66" s="68"/>
      <c r="O66" s="68"/>
      <c r="P66" s="68"/>
      <c r="Q66" s="68"/>
      <c r="R66" s="68"/>
      <c r="S66" s="87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87"/>
      <c r="AO66" s="87"/>
      <c r="AP66" s="87"/>
      <c r="AQ66" s="87"/>
      <c r="AR66" s="87"/>
      <c r="AS66" s="87"/>
      <c r="AT66" s="87"/>
      <c r="AU66" s="87"/>
      <c r="AV66" s="88"/>
      <c r="AW66" s="35"/>
      <c r="AX66" s="85"/>
      <c r="AY66" s="69"/>
      <c r="AZ66" s="75"/>
      <c r="BA66" s="10"/>
      <c r="BB66" s="23"/>
    </row>
    <row r="67" spans="1:54" s="3" customFormat="1" x14ac:dyDescent="0.25">
      <c r="A67" s="96"/>
      <c r="B67" s="108"/>
      <c r="C67" s="106"/>
      <c r="D67" s="115"/>
      <c r="E67" s="59"/>
      <c r="F67" s="56"/>
      <c r="G67" s="56"/>
      <c r="H67" s="56"/>
      <c r="I67" s="56"/>
      <c r="J67" s="56"/>
      <c r="K67" s="59"/>
      <c r="L67" s="56"/>
      <c r="M67" s="56"/>
      <c r="N67" s="56"/>
      <c r="O67" s="56"/>
      <c r="P67" s="56"/>
      <c r="Q67" s="56"/>
      <c r="R67" s="56"/>
      <c r="S67" s="62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62"/>
      <c r="AO67" s="62"/>
      <c r="AP67" s="62"/>
      <c r="AQ67" s="62"/>
      <c r="AR67" s="62"/>
      <c r="AS67" s="62"/>
      <c r="AT67" s="62"/>
      <c r="AU67" s="62"/>
      <c r="AV67" s="63"/>
      <c r="AW67" s="35"/>
      <c r="AX67" s="64"/>
      <c r="AY67" s="41"/>
      <c r="AZ67" s="50"/>
      <c r="BA67" s="10"/>
      <c r="BB67" s="11"/>
    </row>
    <row r="68" spans="1:54" s="93" customFormat="1" x14ac:dyDescent="0.25">
      <c r="A68" s="96">
        <v>12</v>
      </c>
      <c r="B68" s="131"/>
      <c r="C68" s="105"/>
      <c r="D68" s="114"/>
      <c r="E68" s="76"/>
      <c r="F68" s="68"/>
      <c r="G68" s="68"/>
      <c r="H68" s="68"/>
      <c r="I68" s="68"/>
      <c r="J68" s="68"/>
      <c r="K68" s="76"/>
      <c r="L68" s="68"/>
      <c r="M68" s="68"/>
      <c r="N68" s="68"/>
      <c r="O68" s="68"/>
      <c r="P68" s="68"/>
      <c r="Q68" s="68"/>
      <c r="R68" s="68"/>
      <c r="S68" s="87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87"/>
      <c r="AO68" s="87"/>
      <c r="AP68" s="87"/>
      <c r="AQ68" s="87"/>
      <c r="AR68" s="87"/>
      <c r="AS68" s="87"/>
      <c r="AT68" s="87"/>
      <c r="AU68" s="87"/>
      <c r="AV68" s="88"/>
      <c r="AW68" s="35"/>
      <c r="AX68" s="85"/>
      <c r="AY68" s="69"/>
      <c r="AZ68" s="75"/>
      <c r="BA68" s="10"/>
      <c r="BB68" s="11"/>
    </row>
    <row r="69" spans="1:54" s="93" customFormat="1" x14ac:dyDescent="0.25">
      <c r="A69" s="96"/>
      <c r="B69" s="110"/>
      <c r="C69" s="106"/>
      <c r="D69" s="115"/>
      <c r="E69" s="59"/>
      <c r="F69" s="56"/>
      <c r="G69" s="56"/>
      <c r="H69" s="56"/>
      <c r="I69" s="56"/>
      <c r="J69" s="56"/>
      <c r="K69" s="59"/>
      <c r="L69" s="56"/>
      <c r="M69" s="56"/>
      <c r="N69" s="56"/>
      <c r="O69" s="56"/>
      <c r="P69" s="56"/>
      <c r="Q69" s="56"/>
      <c r="R69" s="56"/>
      <c r="S69" s="62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62"/>
      <c r="AO69" s="62"/>
      <c r="AP69" s="62"/>
      <c r="AQ69" s="62"/>
      <c r="AR69" s="62"/>
      <c r="AS69" s="62"/>
      <c r="AT69" s="62"/>
      <c r="AU69" s="62"/>
      <c r="AV69" s="63"/>
      <c r="AW69" s="35"/>
      <c r="AX69" s="64"/>
      <c r="AY69" s="41"/>
      <c r="AZ69" s="50"/>
      <c r="BA69" s="10"/>
      <c r="BB69" s="11"/>
    </row>
    <row r="70" spans="1:54" s="3" customFormat="1" x14ac:dyDescent="0.25">
      <c r="A70" s="96">
        <v>13</v>
      </c>
      <c r="B70" s="107"/>
      <c r="C70" s="125"/>
      <c r="D70" s="114"/>
      <c r="E70" s="76"/>
      <c r="F70" s="68"/>
      <c r="G70" s="68"/>
      <c r="H70" s="68"/>
      <c r="I70" s="68"/>
      <c r="J70" s="68"/>
      <c r="K70" s="76"/>
      <c r="L70" s="68"/>
      <c r="M70" s="68"/>
      <c r="N70" s="68"/>
      <c r="O70" s="68"/>
      <c r="P70" s="68"/>
      <c r="Q70" s="68"/>
      <c r="R70" s="68"/>
      <c r="S70" s="87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87"/>
      <c r="AO70" s="87"/>
      <c r="AP70" s="87"/>
      <c r="AQ70" s="87"/>
      <c r="AR70" s="87"/>
      <c r="AS70" s="87"/>
      <c r="AT70" s="87"/>
      <c r="AU70" s="87"/>
      <c r="AV70" s="88"/>
      <c r="AW70" s="35"/>
      <c r="AX70" s="85"/>
      <c r="AY70" s="69"/>
      <c r="AZ70" s="75"/>
      <c r="BA70" s="10"/>
      <c r="BB70" s="11"/>
    </row>
    <row r="71" spans="1:54" s="3" customFormat="1" x14ac:dyDescent="0.25">
      <c r="A71" s="96"/>
      <c r="B71" s="108"/>
      <c r="C71" s="126"/>
      <c r="D71" s="117"/>
      <c r="E71" s="59"/>
      <c r="F71" s="56"/>
      <c r="G71" s="56"/>
      <c r="H71" s="56"/>
      <c r="I71" s="56"/>
      <c r="J71" s="56"/>
      <c r="K71" s="59"/>
      <c r="L71" s="56"/>
      <c r="M71" s="56"/>
      <c r="N71" s="56"/>
      <c r="O71" s="56"/>
      <c r="P71" s="56"/>
      <c r="Q71" s="56"/>
      <c r="R71" s="56"/>
      <c r="S71" s="62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62"/>
      <c r="AO71" s="62"/>
      <c r="AP71" s="62"/>
      <c r="AQ71" s="62"/>
      <c r="AR71" s="62"/>
      <c r="AS71" s="62"/>
      <c r="AT71" s="62"/>
      <c r="AU71" s="62"/>
      <c r="AV71" s="63"/>
      <c r="AW71" s="35"/>
      <c r="AX71" s="64"/>
      <c r="AY71" s="41"/>
      <c r="AZ71" s="50"/>
      <c r="BA71" s="10"/>
      <c r="BB71" s="11"/>
    </row>
    <row r="72" spans="1:54" s="3" customFormat="1" x14ac:dyDescent="0.25">
      <c r="A72" s="96">
        <v>14</v>
      </c>
      <c r="B72" s="107"/>
      <c r="C72" s="105"/>
      <c r="D72" s="114"/>
      <c r="E72" s="76"/>
      <c r="F72" s="68"/>
      <c r="G72" s="68"/>
      <c r="H72" s="68"/>
      <c r="I72" s="68"/>
      <c r="J72" s="68"/>
      <c r="K72" s="76"/>
      <c r="L72" s="68"/>
      <c r="M72" s="68"/>
      <c r="N72" s="68"/>
      <c r="O72" s="68"/>
      <c r="P72" s="68"/>
      <c r="Q72" s="68"/>
      <c r="R72" s="68"/>
      <c r="S72" s="87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87"/>
      <c r="AO72" s="87"/>
      <c r="AP72" s="87"/>
      <c r="AQ72" s="87"/>
      <c r="AR72" s="87"/>
      <c r="AS72" s="87"/>
      <c r="AT72" s="87"/>
      <c r="AU72" s="87"/>
      <c r="AV72" s="88"/>
      <c r="AW72" s="35"/>
      <c r="AX72" s="85"/>
      <c r="AY72" s="69"/>
      <c r="AZ72" s="75"/>
      <c r="BA72" s="10"/>
      <c r="BB72" s="11"/>
    </row>
    <row r="73" spans="1:54" s="3" customFormat="1" x14ac:dyDescent="0.25">
      <c r="A73" s="96"/>
      <c r="B73" s="148"/>
      <c r="C73" s="106"/>
      <c r="D73" s="117"/>
      <c r="E73" s="59"/>
      <c r="F73" s="56"/>
      <c r="G73" s="56"/>
      <c r="H73" s="56"/>
      <c r="I73" s="56"/>
      <c r="J73" s="56"/>
      <c r="K73" s="59"/>
      <c r="L73" s="56"/>
      <c r="M73" s="56"/>
      <c r="N73" s="56"/>
      <c r="O73" s="56"/>
      <c r="P73" s="56"/>
      <c r="Q73" s="56"/>
      <c r="R73" s="56"/>
      <c r="S73" s="62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62"/>
      <c r="AO73" s="62"/>
      <c r="AP73" s="62"/>
      <c r="AQ73" s="62"/>
      <c r="AR73" s="62"/>
      <c r="AS73" s="62"/>
      <c r="AT73" s="62"/>
      <c r="AU73" s="62"/>
      <c r="AV73" s="63"/>
      <c r="AW73" s="35"/>
      <c r="AX73" s="64"/>
      <c r="AY73" s="41"/>
      <c r="AZ73" s="50"/>
      <c r="BA73" s="10"/>
      <c r="BB73" s="11"/>
    </row>
    <row r="74" spans="1:54" ht="15.75" thickBot="1" x14ac:dyDescent="0.3">
      <c r="A74" s="42"/>
      <c r="B74" s="51"/>
      <c r="C74" s="52"/>
      <c r="D74" s="53" t="s">
        <v>0</v>
      </c>
      <c r="E74" s="53">
        <f t="shared" ref="E74:AV74" si="0">SUM(E46:E73)</f>
        <v>0</v>
      </c>
      <c r="F74" s="53">
        <f t="shared" si="0"/>
        <v>0</v>
      </c>
      <c r="G74" s="53">
        <f t="shared" si="0"/>
        <v>0</v>
      </c>
      <c r="H74" s="53">
        <f t="shared" si="0"/>
        <v>0</v>
      </c>
      <c r="I74" s="53">
        <f t="shared" si="0"/>
        <v>0</v>
      </c>
      <c r="J74" s="53">
        <f t="shared" si="0"/>
        <v>0</v>
      </c>
      <c r="K74" s="53">
        <f t="shared" si="0"/>
        <v>0</v>
      </c>
      <c r="L74" s="53">
        <f t="shared" si="0"/>
        <v>0</v>
      </c>
      <c r="M74" s="53">
        <f t="shared" si="0"/>
        <v>0</v>
      </c>
      <c r="N74" s="53">
        <f t="shared" si="0"/>
        <v>0</v>
      </c>
      <c r="O74" s="53">
        <f t="shared" si="0"/>
        <v>0</v>
      </c>
      <c r="P74" s="53">
        <f t="shared" si="0"/>
        <v>0</v>
      </c>
      <c r="Q74" s="53">
        <f t="shared" si="0"/>
        <v>0</v>
      </c>
      <c r="R74" s="53">
        <f t="shared" si="0"/>
        <v>0</v>
      </c>
      <c r="S74" s="53">
        <f t="shared" si="0"/>
        <v>0</v>
      </c>
      <c r="T74" s="53">
        <f t="shared" si="0"/>
        <v>0</v>
      </c>
      <c r="U74" s="53">
        <f t="shared" si="0"/>
        <v>0</v>
      </c>
      <c r="V74" s="53">
        <f t="shared" si="0"/>
        <v>0</v>
      </c>
      <c r="W74" s="53">
        <f t="shared" si="0"/>
        <v>0</v>
      </c>
      <c r="X74" s="53">
        <f t="shared" si="0"/>
        <v>0</v>
      </c>
      <c r="Y74" s="53">
        <f t="shared" si="0"/>
        <v>0</v>
      </c>
      <c r="Z74" s="53">
        <f t="shared" si="0"/>
        <v>0</v>
      </c>
      <c r="AA74" s="53">
        <f t="shared" si="0"/>
        <v>0</v>
      </c>
      <c r="AB74" s="53">
        <f t="shared" si="0"/>
        <v>0</v>
      </c>
      <c r="AC74" s="53">
        <f t="shared" si="0"/>
        <v>0</v>
      </c>
      <c r="AD74" s="53">
        <f t="shared" si="0"/>
        <v>0</v>
      </c>
      <c r="AE74" s="53">
        <f t="shared" si="0"/>
        <v>0</v>
      </c>
      <c r="AF74" s="53">
        <f t="shared" si="0"/>
        <v>0</v>
      </c>
      <c r="AG74" s="53">
        <f t="shared" si="0"/>
        <v>0</v>
      </c>
      <c r="AH74" s="53">
        <f t="shared" si="0"/>
        <v>0</v>
      </c>
      <c r="AI74" s="53">
        <f t="shared" si="0"/>
        <v>0</v>
      </c>
      <c r="AJ74" s="53">
        <f t="shared" si="0"/>
        <v>0</v>
      </c>
      <c r="AK74" s="53">
        <f t="shared" si="0"/>
        <v>0</v>
      </c>
      <c r="AL74" s="53">
        <f t="shared" si="0"/>
        <v>0</v>
      </c>
      <c r="AM74" s="53">
        <f t="shared" si="0"/>
        <v>0</v>
      </c>
      <c r="AN74" s="53">
        <f t="shared" si="0"/>
        <v>0</v>
      </c>
      <c r="AO74" s="53">
        <f t="shared" si="0"/>
        <v>0</v>
      </c>
      <c r="AP74" s="53">
        <f t="shared" si="0"/>
        <v>0</v>
      </c>
      <c r="AQ74" s="53">
        <f t="shared" si="0"/>
        <v>0</v>
      </c>
      <c r="AR74" s="53">
        <f t="shared" si="0"/>
        <v>0</v>
      </c>
      <c r="AS74" s="53">
        <f t="shared" si="0"/>
        <v>0</v>
      </c>
      <c r="AT74" s="53">
        <f t="shared" si="0"/>
        <v>0</v>
      </c>
      <c r="AU74" s="53">
        <f t="shared" si="0"/>
        <v>0</v>
      </c>
      <c r="AV74" s="53">
        <f t="shared" si="0"/>
        <v>0</v>
      </c>
      <c r="AW74" s="35">
        <f>SUM(E74:AV74)</f>
        <v>0</v>
      </c>
      <c r="AX74" s="53">
        <f>SUM(AX46:AX73)</f>
        <v>0</v>
      </c>
      <c r="AY74" s="53">
        <f>SUM(AY46:AY73)</f>
        <v>0</v>
      </c>
      <c r="AZ74" s="54">
        <f>SUM(AZ46:AZ73)</f>
        <v>0</v>
      </c>
      <c r="BA74" s="3">
        <f>AX74+AY74+AZ74</f>
        <v>0</v>
      </c>
      <c r="BB74" s="11"/>
    </row>
    <row r="75" spans="1:54" x14ac:dyDescent="0.25">
      <c r="AW75" s="21">
        <f>SUM(AV46:AW73)</f>
        <v>0</v>
      </c>
    </row>
    <row r="76" spans="1:54" s="3" customFormat="1" x14ac:dyDescent="0.25">
      <c r="A76" s="92"/>
      <c r="B76" s="91"/>
      <c r="C76" s="91">
        <f>SUM(B46:B74)</f>
        <v>0</v>
      </c>
      <c r="AW76" s="22"/>
      <c r="AX76" s="3">
        <f>SUM(AW46:AW73)</f>
        <v>0</v>
      </c>
    </row>
    <row r="77" spans="1:54" s="3" customFormat="1" x14ac:dyDescent="0.25">
      <c r="B77" s="7"/>
      <c r="AW77" s="22"/>
    </row>
    <row r="78" spans="1:54" s="3" customFormat="1" x14ac:dyDescent="0.25">
      <c r="B78" s="7"/>
      <c r="AW78" s="22"/>
    </row>
    <row r="79" spans="1:54" s="3" customFormat="1" x14ac:dyDescent="0.25">
      <c r="B79" s="7"/>
      <c r="J79" s="13"/>
      <c r="AW79" s="6"/>
    </row>
    <row r="80" spans="1:54" s="3" customFormat="1" x14ac:dyDescent="0.25">
      <c r="B80" s="7"/>
      <c r="AW80" s="6"/>
    </row>
    <row r="81" spans="1:53" ht="17.25" x14ac:dyDescent="0.3">
      <c r="K81" s="11"/>
      <c r="L81" s="11"/>
      <c r="M81" s="11"/>
      <c r="N81" s="11"/>
      <c r="O81" s="11"/>
      <c r="P81" s="11"/>
      <c r="Q81" s="11"/>
      <c r="R81" s="11"/>
      <c r="S81" s="17"/>
      <c r="T81" s="17"/>
      <c r="U81" s="17"/>
      <c r="V81" s="17"/>
      <c r="W81" s="17"/>
      <c r="X81" s="17"/>
      <c r="Y81" s="17"/>
      <c r="Z81" s="17"/>
      <c r="AA81" s="17"/>
      <c r="AB81" s="16"/>
      <c r="AC81" s="16"/>
      <c r="AD81" s="16"/>
      <c r="AE81" s="16"/>
      <c r="AF81" s="16"/>
      <c r="AG81" s="16"/>
      <c r="AH81" s="13"/>
      <c r="AI81" s="13"/>
    </row>
    <row r="82" spans="1:53" ht="17.25" customHeight="1" thickBot="1" x14ac:dyDescent="0.3">
      <c r="A82" s="36"/>
      <c r="B82" s="28"/>
      <c r="C82" s="29"/>
      <c r="D82" s="138" t="s">
        <v>15</v>
      </c>
      <c r="E82" s="139"/>
      <c r="F82" s="139"/>
      <c r="G82" s="139"/>
      <c r="H82" s="139"/>
      <c r="I82" s="139"/>
      <c r="J82" s="139"/>
      <c r="K82" s="139"/>
      <c r="L82" s="139"/>
      <c r="M82" s="139"/>
      <c r="N82" s="139"/>
      <c r="O82" s="139"/>
      <c r="P82" s="139"/>
      <c r="Q82" s="139"/>
      <c r="R82" s="139"/>
      <c r="S82" s="139"/>
      <c r="T82" s="139"/>
      <c r="U82" s="139"/>
      <c r="V82" s="139"/>
      <c r="W82" s="139"/>
      <c r="X82" s="139"/>
      <c r="Y82" s="139"/>
      <c r="Z82" s="139"/>
      <c r="AA82" s="139"/>
      <c r="AB82" s="139"/>
      <c r="AC82" s="139"/>
      <c r="AD82" s="139"/>
      <c r="AE82" s="139"/>
      <c r="AF82" s="139"/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40"/>
    </row>
    <row r="83" spans="1:53" ht="15" customHeight="1" thickBot="1" x14ac:dyDescent="0.3">
      <c r="A83" s="96" t="s">
        <v>11</v>
      </c>
      <c r="B83" s="128" t="s">
        <v>3</v>
      </c>
      <c r="C83" s="99" t="s">
        <v>5</v>
      </c>
      <c r="D83" s="101" t="s">
        <v>1</v>
      </c>
      <c r="E83" s="136" t="s">
        <v>6</v>
      </c>
      <c r="F83" s="137"/>
      <c r="G83" s="137"/>
      <c r="H83" s="137"/>
      <c r="I83" s="137"/>
      <c r="J83" s="137"/>
      <c r="K83" s="137"/>
      <c r="L83" s="137"/>
      <c r="M83" s="137"/>
      <c r="N83" s="137"/>
      <c r="O83" s="137"/>
      <c r="P83" s="137"/>
      <c r="Q83" s="137"/>
      <c r="R83" s="137"/>
      <c r="S83" s="137"/>
      <c r="T83" s="137"/>
      <c r="U83" s="137"/>
      <c r="V83" s="137"/>
      <c r="W83" s="137"/>
      <c r="X83" s="137"/>
      <c r="Y83" s="137"/>
      <c r="Z83" s="137"/>
      <c r="AA83" s="137"/>
      <c r="AB83" s="137"/>
      <c r="AC83" s="137"/>
      <c r="AD83" s="137"/>
      <c r="AE83" s="137"/>
      <c r="AF83" s="137"/>
      <c r="AG83" s="137"/>
      <c r="AH83" s="137"/>
      <c r="AI83" s="137"/>
      <c r="AJ83" s="137"/>
      <c r="AK83" s="137"/>
      <c r="AL83" s="137"/>
      <c r="AM83" s="137"/>
      <c r="AN83" s="137"/>
      <c r="AO83" s="137"/>
      <c r="AP83" s="137"/>
      <c r="AQ83" s="137"/>
      <c r="AR83" s="137"/>
      <c r="AS83" s="137"/>
      <c r="AT83" s="137"/>
      <c r="AU83" s="137"/>
      <c r="AV83" s="137"/>
      <c r="AW83" s="34"/>
      <c r="AX83" s="97" t="s">
        <v>7</v>
      </c>
      <c r="AY83" s="97" t="s">
        <v>8</v>
      </c>
      <c r="AZ83" s="97" t="s">
        <v>2</v>
      </c>
    </row>
    <row r="84" spans="1:53" ht="15.75" customHeight="1" thickBot="1" x14ac:dyDescent="0.3">
      <c r="A84" s="96"/>
      <c r="B84" s="129"/>
      <c r="C84" s="100"/>
      <c r="D84" s="102"/>
      <c r="E84" s="30">
        <v>1</v>
      </c>
      <c r="F84" s="31">
        <v>2</v>
      </c>
      <c r="G84" s="31">
        <v>3</v>
      </c>
      <c r="H84" s="31">
        <v>4</v>
      </c>
      <c r="I84" s="31">
        <v>5</v>
      </c>
      <c r="J84" s="31">
        <v>6</v>
      </c>
      <c r="K84" s="31">
        <v>7</v>
      </c>
      <c r="L84" s="31">
        <v>8</v>
      </c>
      <c r="M84" s="31">
        <v>9</v>
      </c>
      <c r="N84" s="31">
        <v>10</v>
      </c>
      <c r="O84" s="30">
        <v>11</v>
      </c>
      <c r="P84" s="30">
        <v>12</v>
      </c>
      <c r="Q84" s="31">
        <v>13</v>
      </c>
      <c r="R84" s="31">
        <v>14</v>
      </c>
      <c r="S84" s="31">
        <v>15</v>
      </c>
      <c r="T84" s="31">
        <v>16</v>
      </c>
      <c r="U84" s="31">
        <v>17</v>
      </c>
      <c r="V84" s="31">
        <v>18</v>
      </c>
      <c r="W84" s="31">
        <v>19</v>
      </c>
      <c r="X84" s="31">
        <v>20</v>
      </c>
      <c r="Y84" s="32">
        <v>21</v>
      </c>
      <c r="Z84" s="32">
        <v>22</v>
      </c>
      <c r="AA84" s="32"/>
      <c r="AB84" s="32"/>
      <c r="AC84" s="30"/>
      <c r="AD84" s="31"/>
      <c r="AE84" s="31"/>
      <c r="AF84" s="31"/>
      <c r="AG84" s="31"/>
      <c r="AH84" s="31"/>
      <c r="AI84" s="31"/>
      <c r="AJ84" s="31"/>
      <c r="AK84" s="31"/>
      <c r="AL84" s="31"/>
      <c r="AM84" s="30"/>
      <c r="AN84" s="30"/>
      <c r="AO84" s="30"/>
      <c r="AP84" s="30"/>
      <c r="AQ84" s="30"/>
      <c r="AR84" s="30"/>
      <c r="AS84" s="30"/>
      <c r="AT84" s="30"/>
      <c r="AU84" s="30"/>
      <c r="AV84" s="30"/>
      <c r="AW84" s="33" t="s">
        <v>0</v>
      </c>
      <c r="AX84" s="98"/>
      <c r="AY84" s="98"/>
      <c r="AZ84" s="98"/>
    </row>
    <row r="85" spans="1:53" x14ac:dyDescent="0.25">
      <c r="A85" s="96">
        <v>1</v>
      </c>
      <c r="B85" s="145"/>
      <c r="C85" s="132"/>
      <c r="D85" s="114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82"/>
      <c r="AI85" s="71"/>
      <c r="AJ85" s="71"/>
      <c r="AK85" s="71"/>
      <c r="AL85" s="71"/>
      <c r="AM85" s="71"/>
      <c r="AN85" s="72"/>
      <c r="AO85" s="72"/>
      <c r="AP85" s="72"/>
      <c r="AQ85" s="72"/>
      <c r="AR85" s="72"/>
      <c r="AS85" s="72"/>
      <c r="AT85" s="72"/>
      <c r="AU85" s="72"/>
      <c r="AV85" s="73"/>
      <c r="AW85" s="35"/>
      <c r="AX85" s="77"/>
      <c r="AY85" s="78"/>
      <c r="AZ85" s="79"/>
    </row>
    <row r="86" spans="1:53" x14ac:dyDescent="0.25">
      <c r="A86" s="96"/>
      <c r="B86" s="146"/>
      <c r="C86" s="133"/>
      <c r="D86" s="115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43"/>
      <c r="AO86" s="43"/>
      <c r="AP86" s="43"/>
      <c r="AQ86" s="43"/>
      <c r="AR86" s="43"/>
      <c r="AS86" s="43"/>
      <c r="AT86" s="43"/>
      <c r="AU86" s="43"/>
      <c r="AV86" s="44"/>
      <c r="AW86" s="35"/>
      <c r="AX86" s="47"/>
      <c r="AY86" s="39"/>
      <c r="AZ86" s="48"/>
    </row>
    <row r="87" spans="1:53" x14ac:dyDescent="0.25">
      <c r="A87" s="96">
        <v>2</v>
      </c>
      <c r="B87" s="107"/>
      <c r="C87" s="134"/>
      <c r="D87" s="114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71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  <c r="AN87" s="81"/>
      <c r="AO87" s="81"/>
      <c r="AP87" s="81"/>
      <c r="AQ87" s="81"/>
      <c r="AR87" s="81"/>
      <c r="AS87" s="81"/>
      <c r="AT87" s="81"/>
      <c r="AU87" s="81"/>
      <c r="AV87" s="83"/>
      <c r="AW87" s="35"/>
      <c r="AX87" s="74"/>
      <c r="AY87" s="69"/>
      <c r="AZ87" s="75"/>
    </row>
    <row r="88" spans="1:53" ht="16.5" customHeight="1" x14ac:dyDescent="0.25">
      <c r="A88" s="96"/>
      <c r="B88" s="108"/>
      <c r="C88" s="135"/>
      <c r="D88" s="115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39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5"/>
      <c r="AO88" s="45"/>
      <c r="AP88" s="45"/>
      <c r="AQ88" s="45"/>
      <c r="AR88" s="45"/>
      <c r="AS88" s="45"/>
      <c r="AT88" s="45"/>
      <c r="AU88" s="45"/>
      <c r="AV88" s="46"/>
      <c r="AW88" s="35"/>
      <c r="AX88" s="49"/>
      <c r="AY88" s="41"/>
      <c r="AZ88" s="50"/>
    </row>
    <row r="89" spans="1:53" x14ac:dyDescent="0.25">
      <c r="A89" s="96">
        <v>3</v>
      </c>
      <c r="B89" s="107"/>
      <c r="C89" s="134"/>
      <c r="D89" s="11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69"/>
      <c r="R89" s="69"/>
      <c r="S89" s="69"/>
      <c r="T89" s="69"/>
      <c r="U89" s="6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N89" s="81"/>
      <c r="AO89" s="81"/>
      <c r="AP89" s="81"/>
      <c r="AQ89" s="81"/>
      <c r="AR89" s="81"/>
      <c r="AS89" s="81"/>
      <c r="AT89" s="81"/>
      <c r="AU89" s="81"/>
      <c r="AV89" s="83"/>
      <c r="AW89" s="35"/>
      <c r="AX89" s="74"/>
      <c r="AY89" s="69"/>
      <c r="AZ89" s="75"/>
    </row>
    <row r="90" spans="1:53" x14ac:dyDescent="0.25">
      <c r="A90" s="96"/>
      <c r="B90" s="108"/>
      <c r="C90" s="135"/>
      <c r="D90" s="115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41"/>
      <c r="R90" s="41"/>
      <c r="S90" s="41"/>
      <c r="T90" s="41"/>
      <c r="U90" s="41"/>
      <c r="V90" s="41"/>
      <c r="W90" s="40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N90" s="45"/>
      <c r="AO90" s="45"/>
      <c r="AP90" s="45"/>
      <c r="AQ90" s="45"/>
      <c r="AR90" s="45"/>
      <c r="AS90" s="45"/>
      <c r="AT90" s="45"/>
      <c r="AU90" s="45"/>
      <c r="AV90" s="46"/>
      <c r="AW90" s="35"/>
      <c r="AX90" s="49"/>
      <c r="AY90" s="41"/>
      <c r="AZ90" s="50"/>
    </row>
    <row r="91" spans="1:53" s="3" customFormat="1" x14ac:dyDescent="0.25">
      <c r="A91" s="96">
        <v>4</v>
      </c>
      <c r="B91" s="107"/>
      <c r="C91" s="134"/>
      <c r="D91" s="141"/>
      <c r="E91" s="76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9"/>
      <c r="AL91" s="69"/>
      <c r="AM91" s="69"/>
      <c r="AN91" s="81"/>
      <c r="AO91" s="81"/>
      <c r="AP91" s="81"/>
      <c r="AQ91" s="81"/>
      <c r="AR91" s="81"/>
      <c r="AS91" s="81"/>
      <c r="AT91" s="81"/>
      <c r="AU91" s="81"/>
      <c r="AV91" s="83"/>
      <c r="AW91" s="35"/>
      <c r="AX91" s="74"/>
      <c r="AY91" s="69"/>
      <c r="AZ91" s="75"/>
    </row>
    <row r="92" spans="1:53" s="3" customFormat="1" ht="11.25" customHeight="1" x14ac:dyDescent="0.25">
      <c r="A92" s="96"/>
      <c r="B92" s="108"/>
      <c r="C92" s="135"/>
      <c r="D92" s="147"/>
      <c r="E92" s="59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41"/>
      <c r="AL92" s="41"/>
      <c r="AM92" s="41"/>
      <c r="AN92" s="45"/>
      <c r="AO92" s="45"/>
      <c r="AP92" s="45"/>
      <c r="AQ92" s="45"/>
      <c r="AR92" s="45"/>
      <c r="AS92" s="45"/>
      <c r="AT92" s="45"/>
      <c r="AU92" s="45"/>
      <c r="AV92" s="46"/>
      <c r="AW92" s="35"/>
      <c r="AX92" s="49"/>
      <c r="AY92" s="41"/>
      <c r="AZ92" s="50"/>
    </row>
    <row r="93" spans="1:53" s="3" customFormat="1" x14ac:dyDescent="0.25">
      <c r="A93" s="111">
        <v>5</v>
      </c>
      <c r="B93" s="131"/>
      <c r="C93" s="143"/>
      <c r="D93" s="141"/>
      <c r="E93" s="76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76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9"/>
      <c r="AL93" s="69"/>
      <c r="AM93" s="69"/>
      <c r="AN93" s="81"/>
      <c r="AO93" s="81"/>
      <c r="AP93" s="81"/>
      <c r="AQ93" s="81"/>
      <c r="AR93" s="81"/>
      <c r="AS93" s="81"/>
      <c r="AT93" s="81"/>
      <c r="AU93" s="81"/>
      <c r="AV93" s="83"/>
      <c r="AW93" s="35"/>
      <c r="AX93" s="74"/>
      <c r="AY93" s="69"/>
      <c r="AZ93" s="75"/>
    </row>
    <row r="94" spans="1:53" s="3" customFormat="1" ht="17.25" customHeight="1" x14ac:dyDescent="0.25">
      <c r="A94" s="112"/>
      <c r="B94" s="110"/>
      <c r="C94" s="144"/>
      <c r="D94" s="142"/>
      <c r="E94" s="59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9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41"/>
      <c r="AL94" s="41"/>
      <c r="AM94" s="41"/>
      <c r="AN94" s="45"/>
      <c r="AO94" s="45"/>
      <c r="AP94" s="45"/>
      <c r="AQ94" s="45"/>
      <c r="AR94" s="45"/>
      <c r="AS94" s="45"/>
      <c r="AT94" s="45"/>
      <c r="AU94" s="45"/>
      <c r="AV94" s="46"/>
      <c r="AW94" s="35"/>
      <c r="AX94" s="49"/>
      <c r="AY94" s="41"/>
      <c r="AZ94" s="50"/>
    </row>
    <row r="95" spans="1:53" ht="15.75" thickBot="1" x14ac:dyDescent="0.3">
      <c r="A95" s="37"/>
      <c r="B95" s="51"/>
      <c r="C95" s="52"/>
      <c r="D95" s="65" t="s">
        <v>0</v>
      </c>
      <c r="E95" s="53">
        <f t="shared" ref="E95:AA95" si="1">SUM(E85:E94)</f>
        <v>0</v>
      </c>
      <c r="F95" s="53">
        <f t="shared" si="1"/>
        <v>0</v>
      </c>
      <c r="G95" s="53">
        <f t="shared" si="1"/>
        <v>0</v>
      </c>
      <c r="H95" s="53">
        <f t="shared" si="1"/>
        <v>0</v>
      </c>
      <c r="I95" s="53">
        <f t="shared" si="1"/>
        <v>0</v>
      </c>
      <c r="J95" s="53">
        <f t="shared" si="1"/>
        <v>0</v>
      </c>
      <c r="K95" s="53">
        <f t="shared" si="1"/>
        <v>0</v>
      </c>
      <c r="L95" s="53">
        <f t="shared" si="1"/>
        <v>0</v>
      </c>
      <c r="M95" s="53">
        <f t="shared" si="1"/>
        <v>0</v>
      </c>
      <c r="N95" s="53">
        <f t="shared" si="1"/>
        <v>0</v>
      </c>
      <c r="O95" s="53">
        <f t="shared" si="1"/>
        <v>0</v>
      </c>
      <c r="P95" s="53">
        <f t="shared" si="1"/>
        <v>0</v>
      </c>
      <c r="Q95" s="53">
        <f t="shared" si="1"/>
        <v>0</v>
      </c>
      <c r="R95" s="53">
        <f t="shared" si="1"/>
        <v>0</v>
      </c>
      <c r="S95" s="53">
        <f t="shared" si="1"/>
        <v>0</v>
      </c>
      <c r="T95" s="53">
        <f t="shared" si="1"/>
        <v>0</v>
      </c>
      <c r="U95" s="53">
        <f t="shared" si="1"/>
        <v>0</v>
      </c>
      <c r="V95" s="53">
        <f t="shared" si="1"/>
        <v>0</v>
      </c>
      <c r="W95" s="53">
        <f t="shared" si="1"/>
        <v>0</v>
      </c>
      <c r="X95" s="53">
        <f t="shared" si="1"/>
        <v>0</v>
      </c>
      <c r="Y95" s="53">
        <f t="shared" si="1"/>
        <v>0</v>
      </c>
      <c r="Z95" s="53">
        <f t="shared" si="1"/>
        <v>0</v>
      </c>
      <c r="AA95" s="53">
        <f t="shared" si="1"/>
        <v>0</v>
      </c>
      <c r="AB95" s="53"/>
      <c r="AC95" s="53"/>
      <c r="AD95" s="53"/>
      <c r="AE95" s="53"/>
      <c r="AF95" s="53"/>
      <c r="AG95" s="53"/>
      <c r="AH95" s="53"/>
      <c r="AI95" s="53"/>
      <c r="AJ95" s="53"/>
      <c r="AK95" s="53"/>
      <c r="AL95" s="53"/>
      <c r="AM95" s="53"/>
      <c r="AN95" s="66"/>
      <c r="AO95" s="66"/>
      <c r="AP95" s="66"/>
      <c r="AQ95" s="66"/>
      <c r="AR95" s="66"/>
      <c r="AS95" s="66"/>
      <c r="AT95" s="66"/>
      <c r="AU95" s="66"/>
      <c r="AV95" s="54"/>
      <c r="AW95" s="35">
        <v>1300</v>
      </c>
      <c r="AX95" s="53">
        <f>SUM(AX85:AX94)</f>
        <v>0</v>
      </c>
      <c r="AY95" s="53">
        <f>SUM(AY85:AY94)</f>
        <v>0</v>
      </c>
      <c r="AZ95" s="53">
        <f>SUM(AZ85:AZ94)</f>
        <v>0</v>
      </c>
      <c r="BA95" s="3">
        <f>SUM(AX95:AZ95)</f>
        <v>0</v>
      </c>
    </row>
    <row r="96" spans="1:53" x14ac:dyDescent="0.25">
      <c r="A96" s="3">
        <f>SUM(B85:B94)</f>
        <v>0</v>
      </c>
      <c r="AW96" s="21"/>
    </row>
    <row r="97" spans="4:50" x14ac:dyDescent="0.25">
      <c r="AX97">
        <f>SUM(AW85:AW94)</f>
        <v>0</v>
      </c>
    </row>
    <row r="102" spans="4:50" ht="15.75" x14ac:dyDescent="0.3">
      <c r="D102" s="94"/>
    </row>
    <row r="105" spans="4:50" x14ac:dyDescent="0.25">
      <c r="D105" s="3" t="s">
        <v>12</v>
      </c>
    </row>
  </sheetData>
  <mergeCells count="100">
    <mergeCell ref="A70:A71"/>
    <mergeCell ref="B66:B67"/>
    <mergeCell ref="A68:A69"/>
    <mergeCell ref="B62:B63"/>
    <mergeCell ref="A91:A92"/>
    <mergeCell ref="A87:A88"/>
    <mergeCell ref="A89:A90"/>
    <mergeCell ref="A85:A86"/>
    <mergeCell ref="A72:A73"/>
    <mergeCell ref="B72:B73"/>
    <mergeCell ref="A93:A94"/>
    <mergeCell ref="D93:D94"/>
    <mergeCell ref="C93:C94"/>
    <mergeCell ref="B93:B94"/>
    <mergeCell ref="B83:B84"/>
    <mergeCell ref="D89:D90"/>
    <mergeCell ref="C89:C90"/>
    <mergeCell ref="A83:A84"/>
    <mergeCell ref="B85:B86"/>
    <mergeCell ref="B87:B88"/>
    <mergeCell ref="B89:B90"/>
    <mergeCell ref="B91:B92"/>
    <mergeCell ref="D91:D92"/>
    <mergeCell ref="C91:C92"/>
    <mergeCell ref="C85:C86"/>
    <mergeCell ref="C87:C88"/>
    <mergeCell ref="D85:D86"/>
    <mergeCell ref="D87:D88"/>
    <mergeCell ref="E83:AV83"/>
    <mergeCell ref="B68:B69"/>
    <mergeCell ref="B70:B71"/>
    <mergeCell ref="B48:B49"/>
    <mergeCell ref="B46:B47"/>
    <mergeCell ref="B50:B51"/>
    <mergeCell ref="B52:B53"/>
    <mergeCell ref="AY83:AY84"/>
    <mergeCell ref="AZ83:AZ84"/>
    <mergeCell ref="D58:D59"/>
    <mergeCell ref="C58:C59"/>
    <mergeCell ref="C54:C55"/>
    <mergeCell ref="D54:D55"/>
    <mergeCell ref="C56:C57"/>
    <mergeCell ref="D56:D57"/>
    <mergeCell ref="C60:C61"/>
    <mergeCell ref="C66:C67"/>
    <mergeCell ref="D70:D71"/>
    <mergeCell ref="D62:D63"/>
    <mergeCell ref="D72:D73"/>
    <mergeCell ref="AX83:AX84"/>
    <mergeCell ref="C72:C73"/>
    <mergeCell ref="D82:AZ82"/>
    <mergeCell ref="D66:D67"/>
    <mergeCell ref="C70:C71"/>
    <mergeCell ref="AX44:AX45"/>
    <mergeCell ref="C83:C84"/>
    <mergeCell ref="D83:D84"/>
    <mergeCell ref="D48:D49"/>
    <mergeCell ref="D64:D65"/>
    <mergeCell ref="C64:C65"/>
    <mergeCell ref="D68:D69"/>
    <mergeCell ref="C68:C69"/>
    <mergeCell ref="E2:AH2"/>
    <mergeCell ref="C62:C63"/>
    <mergeCell ref="C50:C51"/>
    <mergeCell ref="D50:D51"/>
    <mergeCell ref="D60:D61"/>
    <mergeCell ref="D52:D53"/>
    <mergeCell ref="C52:C53"/>
    <mergeCell ref="C46:C47"/>
    <mergeCell ref="D46:D47"/>
    <mergeCell ref="D1:D6"/>
    <mergeCell ref="E4:AV4"/>
    <mergeCell ref="E35:AL35"/>
    <mergeCell ref="AI1:BE1"/>
    <mergeCell ref="AW2:AY2"/>
    <mergeCell ref="D43:AZ43"/>
    <mergeCell ref="AZ44:AZ45"/>
    <mergeCell ref="A60:A61"/>
    <mergeCell ref="A66:A67"/>
    <mergeCell ref="B56:B57"/>
    <mergeCell ref="B58:B59"/>
    <mergeCell ref="B60:B61"/>
    <mergeCell ref="B64:B65"/>
    <mergeCell ref="A62:A63"/>
    <mergeCell ref="A64:A65"/>
    <mergeCell ref="A58:A59"/>
    <mergeCell ref="A54:A55"/>
    <mergeCell ref="A56:A57"/>
    <mergeCell ref="AY44:AY45"/>
    <mergeCell ref="C44:C45"/>
    <mergeCell ref="D44:D45"/>
    <mergeCell ref="E44:AV44"/>
    <mergeCell ref="C48:C49"/>
    <mergeCell ref="A44:A45"/>
    <mergeCell ref="A46:A47"/>
    <mergeCell ref="A48:A49"/>
    <mergeCell ref="A50:A51"/>
    <mergeCell ref="A52:A53"/>
    <mergeCell ref="B44:B45"/>
    <mergeCell ref="B54:B55"/>
  </mergeCells>
  <pageMargins left="0.2" right="0.19" top="0.75" bottom="1.01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Y25" sqref="Y25"/>
    </sheetView>
  </sheetViews>
  <sheetFormatPr defaultRowHeight="15" x14ac:dyDescent="0.25"/>
  <cols>
    <col min="1" max="1" width="3.28515625" customWidth="1"/>
    <col min="2" max="2" width="3.7109375" customWidth="1"/>
    <col min="3" max="3" width="25.5703125" customWidth="1"/>
    <col min="4" max="4" width="4.140625" customWidth="1"/>
    <col min="5" max="5" width="2.140625" customWidth="1"/>
    <col min="6" max="6" width="2.7109375" customWidth="1"/>
    <col min="7" max="7" width="2.5703125" customWidth="1"/>
    <col min="8" max="8" width="2" customWidth="1"/>
    <col min="9" max="9" width="2.140625" customWidth="1"/>
    <col min="10" max="10" width="2.7109375" customWidth="1"/>
    <col min="11" max="11" width="2.5703125" customWidth="1"/>
    <col min="12" max="39" width="3" customWidth="1"/>
    <col min="40" max="40" width="3.28515625" customWidth="1"/>
    <col min="41" max="44" width="4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სასწავლო გეგმა</vt:lpstr>
      <vt:lpstr>Sheet6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2018-02-23T11:03:53Z</dcterms:modified>
</cp:coreProperties>
</file>