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760" tabRatio="759"/>
  </bookViews>
  <sheets>
    <sheet name="სასწავლო გეგმა" sheetId="33" r:id="rId1"/>
    <sheet name="Sheet6" sheetId="38" r:id="rId2"/>
  </sheets>
  <calcPr calcId="162913"/>
</workbook>
</file>

<file path=xl/calcChain.xml><?xml version="1.0" encoding="utf-8"?>
<calcChain xmlns="http://schemas.openxmlformats.org/spreadsheetml/2006/main">
  <c r="B101" i="33" l="1"/>
  <c r="AN100" i="33" l="1"/>
  <c r="AW94" i="33"/>
  <c r="AW93" i="33"/>
  <c r="AW92" i="33"/>
  <c r="AW91" i="33"/>
  <c r="AW89" i="33"/>
  <c r="AW88" i="33"/>
  <c r="AW87" i="33"/>
  <c r="AW86" i="33"/>
  <c r="AW85" i="33"/>
  <c r="AW84" i="33"/>
  <c r="AW83" i="33"/>
  <c r="AW82" i="33"/>
  <c r="AW81" i="33"/>
  <c r="AW80" i="33"/>
  <c r="AW68" i="33"/>
  <c r="AW67" i="33"/>
  <c r="AW66" i="33"/>
  <c r="AW65" i="33"/>
  <c r="AW64" i="33"/>
  <c r="AW63" i="33"/>
  <c r="AW62" i="33"/>
  <c r="AW61" i="33"/>
  <c r="AW60" i="33"/>
  <c r="AW59" i="33"/>
  <c r="AW58" i="33"/>
  <c r="AW57" i="33"/>
  <c r="AW56" i="33"/>
  <c r="AW55" i="33"/>
  <c r="AW54" i="33"/>
  <c r="AW53" i="33"/>
  <c r="AW52" i="33"/>
  <c r="AW51" i="33"/>
  <c r="AW50" i="33"/>
  <c r="AW49" i="33"/>
  <c r="AW48" i="33"/>
  <c r="AW47" i="33"/>
  <c r="AW46" i="33"/>
  <c r="AW45" i="33"/>
  <c r="AO69" i="33"/>
  <c r="AP69" i="33"/>
  <c r="AQ69" i="33"/>
  <c r="AR69" i="33"/>
  <c r="AS69" i="33"/>
  <c r="AT69" i="33"/>
  <c r="AU69" i="33"/>
  <c r="AV69" i="33"/>
  <c r="AZ100" i="33"/>
  <c r="AX100" i="33"/>
  <c r="AY100" i="33"/>
  <c r="C71" i="33"/>
  <c r="AM100" i="33"/>
  <c r="AL100" i="33"/>
  <c r="AK100" i="33"/>
  <c r="AJ100" i="33"/>
  <c r="AI100" i="33"/>
  <c r="AH100" i="33"/>
  <c r="AG100" i="33"/>
  <c r="AF100" i="33"/>
  <c r="AE100" i="33"/>
  <c r="AW100" i="33" l="1"/>
  <c r="AW101" i="33"/>
  <c r="AX71" i="33"/>
  <c r="AW70" i="33"/>
  <c r="A101" i="33"/>
  <c r="AX69" i="33"/>
  <c r="AN69" i="33"/>
  <c r="AD100" i="33"/>
  <c r="AC100" i="33"/>
  <c r="AB100" i="33"/>
  <c r="AA100" i="33"/>
  <c r="Z100" i="33"/>
  <c r="Y100" i="33"/>
  <c r="X100" i="33"/>
  <c r="W100" i="33"/>
  <c r="V100" i="33"/>
  <c r="U100" i="33"/>
  <c r="T100" i="33"/>
  <c r="S100" i="33"/>
  <c r="R100" i="33"/>
  <c r="Q100" i="33"/>
  <c r="P100" i="33"/>
  <c r="O100" i="33"/>
  <c r="N100" i="33"/>
  <c r="M100" i="33"/>
  <c r="L100" i="33"/>
  <c r="K100" i="33"/>
  <c r="J100" i="33"/>
  <c r="I100" i="33"/>
  <c r="H100" i="33"/>
  <c r="G100" i="33"/>
  <c r="F100" i="33"/>
  <c r="E100" i="33"/>
  <c r="AZ69" i="33"/>
  <c r="AY69" i="33"/>
  <c r="AM69" i="33"/>
  <c r="AL69" i="33"/>
  <c r="AK69" i="33"/>
  <c r="AJ69" i="33"/>
  <c r="AI69" i="33"/>
  <c r="AH69" i="33"/>
  <c r="AG69" i="33"/>
  <c r="AF69" i="33"/>
  <c r="AE69" i="33"/>
  <c r="AD69" i="33"/>
  <c r="AC69" i="33"/>
  <c r="AB69" i="33"/>
  <c r="AA69" i="33"/>
  <c r="Z69" i="33"/>
  <c r="Y69" i="33"/>
  <c r="X69" i="33"/>
  <c r="W69" i="33"/>
  <c r="V69" i="33"/>
  <c r="U69" i="33"/>
  <c r="T69" i="33"/>
  <c r="S69" i="33"/>
  <c r="R69" i="33"/>
  <c r="Q69" i="33"/>
  <c r="P69" i="33"/>
  <c r="O69" i="33"/>
  <c r="N69" i="33"/>
  <c r="M69" i="33"/>
  <c r="L69" i="33"/>
  <c r="K69" i="33"/>
  <c r="J69" i="33"/>
  <c r="I69" i="33"/>
  <c r="H69" i="33"/>
  <c r="G69" i="33"/>
  <c r="F69" i="33"/>
  <c r="E69" i="33"/>
  <c r="AW69" i="33" l="1"/>
</calcChain>
</file>

<file path=xl/sharedStrings.xml><?xml version="1.0" encoding="utf-8"?>
<sst xmlns="http://schemas.openxmlformats.org/spreadsheetml/2006/main" count="64" uniqueCount="52">
  <si>
    <t>სულ</t>
  </si>
  <si>
    <t>მოდული</t>
  </si>
  <si>
    <t>შეფასება</t>
  </si>
  <si>
    <t>კრედიტი</t>
  </si>
  <si>
    <t xml:space="preserve"> </t>
  </si>
  <si>
    <t>კოდი</t>
  </si>
  <si>
    <t xml:space="preserve"> სასწავლო კვირა</t>
  </si>
  <si>
    <t>საკონტაქტო</t>
  </si>
  <si>
    <t>დამოუკიდებელი</t>
  </si>
  <si>
    <t>სწავლების  პირველი  წელი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</si>
  <si>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</si>
  <si>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</si>
  <si>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</si>
  <si>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</si>
  <si>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 xml:space="preserve">ინგლისური  ენა </t>
  </si>
  <si>
    <t>პრაქტიკული პროექტი</t>
  </si>
  <si>
    <t xml:space="preserve">საწარმოო პრაქტიკა </t>
  </si>
  <si>
    <t>0210101</t>
  </si>
  <si>
    <t>0610003</t>
  </si>
  <si>
    <t>0230102</t>
  </si>
  <si>
    <t>ადრეული განვითარების თავისებურებები</t>
  </si>
  <si>
    <t>0110104</t>
  </si>
  <si>
    <t>ადრეული განათლების   კურიკულუმი</t>
  </si>
  <si>
    <t>0110105</t>
  </si>
  <si>
    <t>ბავშვზე ორიენტირებული მიდგომა</t>
  </si>
  <si>
    <t>0110106</t>
  </si>
  <si>
    <t>სააღმზრდელო  პროცესი</t>
  </si>
  <si>
    <t>0110108</t>
  </si>
  <si>
    <t>სააღმზრდელო  გარემო</t>
  </si>
  <si>
    <t>სწავლების შინაარსი: მეცნიერება და მათემატიკა</t>
  </si>
  <si>
    <t>0110110</t>
  </si>
  <si>
    <t>სწავლების შინაარსი: სახვითი და პერფორმანსული ხელოვნება და ფიზიკური აქტივობები</t>
  </si>
  <si>
    <t>0110111</t>
  </si>
  <si>
    <t>დაკვირვება და შეფასება</t>
  </si>
  <si>
    <t>0110112</t>
  </si>
  <si>
    <t>ხატვა</t>
  </si>
  <si>
    <t>0110117</t>
  </si>
  <si>
    <t>მეწარმეობა 3</t>
  </si>
  <si>
    <t>სწავლების შინაარსი: კომუნიკაცია, მეტყველება, წიგნიერება</t>
  </si>
  <si>
    <t>განსაკუთრებული საჭიროების მქონე ბავშვებთან მუშაობის თვისებურებები</t>
  </si>
  <si>
    <t>ოჯახი,თემი და სააღმზრდელო დაწესებულე</t>
  </si>
  <si>
    <t>ჯანმრთელობა და უსაფრთხოება</t>
  </si>
  <si>
    <t>პროფესიული  ეთიკა</t>
  </si>
  <si>
    <t>0110116</t>
  </si>
  <si>
    <t>ძერწვა</t>
  </si>
  <si>
    <t>ორიგამი, კირიგამი დააპლიკაცია</t>
  </si>
  <si>
    <t>0110103</t>
  </si>
  <si>
    <t>პროგრამის   სახელწოდება და კოდი - ბაგა-ბაღის აღმზრდელი პედაგოგი,  01101-პ</t>
  </si>
  <si>
    <t>გაცნობითი პრაქტიკა</t>
  </si>
  <si>
    <t>ინფორმაციული წიგნიერება 2</t>
  </si>
  <si>
    <t>სწავლების  მეორე წელი</t>
  </si>
  <si>
    <t xml:space="preserve">      ქართულენოვანი სტუდენტებისთვის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</si>
</sst>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0"/>
      <color rgb="FFC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7" xfId="0" applyBorder="1" applyAlignment="1"/>
    <xf numFmtId="0" fontId="0" fillId="0" borderId="0" xfId="0" applyAlignment="1"/>
    <xf numFmtId="0" fontId="0" fillId="2" borderId="37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/>
    <xf numFmtId="0" fontId="13" fillId="0" borderId="0" xfId="0" applyNumberFormat="1" applyFont="1"/>
    <xf numFmtId="0" fontId="11" fillId="0" borderId="0" xfId="0" applyFont="1"/>
    <xf numFmtId="0" fontId="3" fillId="0" borderId="2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5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2" fillId="4" borderId="27" xfId="0" applyNumberFormat="1" applyFont="1" applyFill="1" applyBorder="1" applyAlignment="1">
      <alignment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3" fillId="5" borderId="30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vertical="center"/>
    </xf>
    <xf numFmtId="0" fontId="3" fillId="5" borderId="25" xfId="0" applyFont="1" applyFill="1" applyBorder="1" applyAlignment="1">
      <alignment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right"/>
    </xf>
    <xf numFmtId="0" fontId="2" fillId="4" borderId="13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16" fillId="2" borderId="1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2" fillId="4" borderId="4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1" xfId="0" applyFont="1" applyFill="1" applyBorder="1" applyAlignment="1">
      <alignment horizontal="center" vertical="center" textRotation="90"/>
    </xf>
    <xf numFmtId="0" fontId="2" fillId="4" borderId="38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49" fontId="1" fillId="2" borderId="17" xfId="0" applyNumberFormat="1" applyFont="1" applyFill="1" applyBorder="1" applyAlignment="1">
      <alignment horizontal="center" vertical="center"/>
    </xf>
    <xf numFmtId="0" fontId="20" fillId="5" borderId="26" xfId="0" applyFont="1" applyFill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vertical="center"/>
    </xf>
    <xf numFmtId="0" fontId="1" fillId="2" borderId="28" xfId="0" applyFont="1" applyFill="1" applyBorder="1" applyAlignment="1">
      <alignment horizontal="center" vertical="center" textRotation="90"/>
    </xf>
    <xf numFmtId="0" fontId="1" fillId="2" borderId="18" xfId="0" applyFont="1" applyFill="1" applyBorder="1" applyAlignment="1">
      <alignment horizontal="center" vertical="center" textRotation="90"/>
    </xf>
    <xf numFmtId="0" fontId="7" fillId="2" borderId="3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left" vertical="center"/>
    </xf>
    <xf numFmtId="0" fontId="0" fillId="2" borderId="5" xfId="0" applyFill="1" applyBorder="1"/>
    <xf numFmtId="0" fontId="0" fillId="2" borderId="5" xfId="0" applyFill="1" applyBorder="1" applyAlignment="1">
      <alignment horizontal="left" wrapText="1"/>
    </xf>
    <xf numFmtId="0" fontId="2" fillId="4" borderId="42" xfId="0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horizontal="left" vertical="center" wrapText="1"/>
    </xf>
    <xf numFmtId="0" fontId="0" fillId="0" borderId="0" xfId="0"/>
    <xf numFmtId="0" fontId="18" fillId="0" borderId="0" xfId="0" applyFont="1" applyAlignment="1">
      <alignment horizontal="center"/>
    </xf>
    <xf numFmtId="0" fontId="19" fillId="5" borderId="26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89834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0"/>
  <sheetViews>
    <sheetView tabSelected="1" topLeftCell="B1" zoomScale="80" zoomScaleNormal="80" workbookViewId="0">
      <selection activeCell="AX35" sqref="AX35"/>
    </sheetView>
  </sheetViews>
  <sheetFormatPr defaultRowHeight="15" x14ac:dyDescent="0.25"/>
  <cols>
    <col min="1" max="1" width="3.42578125" style="3" customWidth="1"/>
    <col min="2" max="2" width="3.85546875" style="7" customWidth="1"/>
    <col min="3" max="3" width="8.140625" style="3" customWidth="1"/>
    <col min="4" max="4" width="52.28515625" customWidth="1"/>
    <col min="5" max="5" width="3.425781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" customWidth="1"/>
    <col min="49" max="49" width="6.4257812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 x14ac:dyDescent="0.25">
      <c r="D1" s="153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</row>
    <row r="2" spans="2:57" ht="17.25" customHeight="1" x14ac:dyDescent="0.25">
      <c r="D2" s="153"/>
      <c r="E2" s="127" t="s">
        <v>13</v>
      </c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V2" s="18"/>
      <c r="AW2" s="128"/>
      <c r="AX2" s="128"/>
      <c r="AY2" s="128"/>
      <c r="AZ2" s="20"/>
    </row>
    <row r="3" spans="2:57" x14ac:dyDescent="0.25">
      <c r="D3" s="153"/>
      <c r="AV3" s="18"/>
      <c r="AW3" s="19"/>
      <c r="AX3" s="18"/>
      <c r="AY3" s="18"/>
      <c r="AZ3" s="18"/>
    </row>
    <row r="4" spans="2:57" ht="21.75" customHeight="1" x14ac:dyDescent="0.25">
      <c r="B4" s="3"/>
      <c r="D4" s="153"/>
      <c r="E4" s="127" t="s">
        <v>47</v>
      </c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4"/>
    </row>
    <row r="5" spans="2:57" s="3" customFormat="1" x14ac:dyDescent="0.25">
      <c r="D5" s="153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W5" s="14"/>
    </row>
    <row r="6" spans="2:57" ht="12" customHeight="1" x14ac:dyDescent="0.25">
      <c r="D6" s="153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7" s="3" customFormat="1" ht="3.75" hidden="1" customHeight="1" x14ac:dyDescent="0.25"/>
    <row r="8" spans="2:57" ht="14.25" hidden="1" customHeight="1" x14ac:dyDescent="0.25">
      <c r="C8"/>
      <c r="AA8"/>
      <c r="AW8"/>
    </row>
    <row r="9" spans="2:57" s="3" customFormat="1" ht="11.25" hidden="1" customHeight="1" x14ac:dyDescent="0.25">
      <c r="B9" s="12" t="s">
        <v>4</v>
      </c>
    </row>
    <row r="10" spans="2:57" ht="12" hidden="1" customHeight="1" x14ac:dyDescent="0.25">
      <c r="B10" s="12"/>
      <c r="C10"/>
      <c r="AA10"/>
      <c r="AW10"/>
    </row>
    <row r="11" spans="2:57" s="3" customFormat="1" ht="12" hidden="1" customHeight="1" x14ac:dyDescent="0.25">
      <c r="B11" s="12"/>
    </row>
    <row r="12" spans="2:57" ht="12" hidden="1" customHeight="1" x14ac:dyDescent="0.25">
      <c r="B12" s="12"/>
      <c r="C12"/>
      <c r="AA12"/>
      <c r="AW12"/>
    </row>
    <row r="13" spans="2:57" s="3" customFormat="1" ht="12" hidden="1" customHeight="1" x14ac:dyDescent="0.25">
      <c r="B13" s="12"/>
    </row>
    <row r="14" spans="2:57" ht="12" hidden="1" customHeight="1" x14ac:dyDescent="0.25">
      <c r="B14" s="12"/>
      <c r="C14"/>
      <c r="AA14"/>
      <c r="AW14"/>
    </row>
    <row r="15" spans="2:57" s="3" customFormat="1" ht="12" hidden="1" customHeight="1" x14ac:dyDescent="0.25">
      <c r="B15" s="12"/>
    </row>
    <row r="16" spans="2:57" ht="12" hidden="1" customHeight="1" x14ac:dyDescent="0.25">
      <c r="B16" s="12"/>
      <c r="C16"/>
      <c r="AA16"/>
      <c r="AW16"/>
    </row>
    <row r="17" spans="2:50" s="3" customFormat="1" ht="12" hidden="1" customHeight="1" x14ac:dyDescent="0.25">
      <c r="B17" s="12"/>
    </row>
    <row r="18" spans="2:50" ht="12" hidden="1" customHeight="1" x14ac:dyDescent="0.25">
      <c r="B18" s="3"/>
      <c r="C18"/>
      <c r="AA18"/>
      <c r="AW18"/>
    </row>
    <row r="19" spans="2:50" s="3" customFormat="1" ht="12" hidden="1" customHeight="1" x14ac:dyDescent="0.25"/>
    <row r="20" spans="2:50" ht="11.25" hidden="1" customHeight="1" x14ac:dyDescent="0.25">
      <c r="B20" s="3"/>
      <c r="C20"/>
      <c r="AA20"/>
      <c r="AW20"/>
    </row>
    <row r="21" spans="2:50" s="3" customFormat="1" ht="12" hidden="1" customHeight="1" x14ac:dyDescent="0.25"/>
    <row r="22" spans="2:50" ht="12" hidden="1" customHeight="1" x14ac:dyDescent="0.25">
      <c r="B22" s="3"/>
      <c r="C22"/>
      <c r="AA22"/>
      <c r="AW22"/>
    </row>
    <row r="23" spans="2:50" s="3" customFormat="1" ht="12" hidden="1" customHeight="1" x14ac:dyDescent="0.25"/>
    <row r="24" spans="2:50" s="3" customFormat="1" ht="12" hidden="1" customHeight="1" x14ac:dyDescent="0.25">
      <c r="B24" s="10"/>
    </row>
    <row r="25" spans="2:50" s="3" customFormat="1" ht="12" hidden="1" customHeight="1" x14ac:dyDescent="0.25">
      <c r="B25" s="10"/>
    </row>
    <row r="26" spans="2:50" s="3" customFormat="1" ht="12" hidden="1" customHeight="1" x14ac:dyDescent="0.25">
      <c r="B26" s="10"/>
    </row>
    <row r="27" spans="2:50" s="3" customFormat="1" ht="3.75" hidden="1" customHeight="1" x14ac:dyDescent="0.25">
      <c r="B27" s="10"/>
    </row>
    <row r="28" spans="2:50" s="3" customFormat="1" ht="12" hidden="1" customHeight="1" x14ac:dyDescent="0.25">
      <c r="B28" s="10"/>
    </row>
    <row r="29" spans="2:50" s="3" customFormat="1" ht="12" hidden="1" customHeight="1" x14ac:dyDescent="0.25">
      <c r="B29" s="10"/>
    </row>
    <row r="30" spans="2:50" s="6" customFormat="1" ht="14.25" hidden="1" customHeight="1" x14ac:dyDescent="0.25">
      <c r="B30" s="10"/>
    </row>
    <row r="31" spans="2:50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3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3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3" s="3" customFormat="1" ht="27.75" customHeight="1" x14ac:dyDescent="0.25">
      <c r="B35" s="9"/>
      <c r="E35" s="127" t="s">
        <v>51</v>
      </c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W35" s="6"/>
    </row>
    <row r="36" spans="1:53" s="3" customFormat="1" hidden="1" x14ac:dyDescent="0.25">
      <c r="B36" s="7"/>
      <c r="AW36" s="22"/>
    </row>
    <row r="37" spans="1:53" s="3" customFormat="1" hidden="1" x14ac:dyDescent="0.25">
      <c r="B37" s="7"/>
      <c r="AW37" s="22"/>
    </row>
    <row r="38" spans="1:53" s="3" customFormat="1" hidden="1" x14ac:dyDescent="0.25">
      <c r="B38" s="7"/>
      <c r="AW38" s="22"/>
    </row>
    <row r="39" spans="1:53" s="3" customFormat="1" ht="11.25" hidden="1" customHeight="1" x14ac:dyDescent="0.25">
      <c r="B39" s="7"/>
      <c r="AW39" s="22"/>
    </row>
    <row r="40" spans="1:53" s="3" customFormat="1" hidden="1" x14ac:dyDescent="0.25">
      <c r="B40" s="7"/>
      <c r="AW40" s="22"/>
    </row>
    <row r="41" spans="1:53" ht="2.25" hidden="1" customHeight="1" x14ac:dyDescent="0.25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5"/>
      <c r="AX41" s="13"/>
      <c r="AY41" s="13"/>
      <c r="AZ41" s="13"/>
    </row>
    <row r="42" spans="1:53" ht="23.25" customHeight="1" thickBot="1" x14ac:dyDescent="0.3">
      <c r="A42" s="36"/>
      <c r="B42" s="28"/>
      <c r="C42" s="29"/>
      <c r="D42" s="135" t="s">
        <v>9</v>
      </c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7"/>
      <c r="AY42" s="137"/>
      <c r="AZ42" s="138"/>
    </row>
    <row r="43" spans="1:53" ht="18" customHeight="1" thickBot="1" x14ac:dyDescent="0.3">
      <c r="A43" s="126" t="s">
        <v>11</v>
      </c>
      <c r="B43" s="110" t="s">
        <v>3</v>
      </c>
      <c r="C43" s="141" t="s">
        <v>5</v>
      </c>
      <c r="D43" s="143" t="s">
        <v>1</v>
      </c>
      <c r="E43" s="155" t="s">
        <v>6</v>
      </c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34"/>
      <c r="AX43" s="117" t="s">
        <v>7</v>
      </c>
      <c r="AY43" s="117" t="s">
        <v>10</v>
      </c>
      <c r="AZ43" s="117" t="s">
        <v>2</v>
      </c>
    </row>
    <row r="44" spans="1:53" ht="26.25" customHeight="1" thickBot="1" x14ac:dyDescent="0.3">
      <c r="A44" s="126"/>
      <c r="B44" s="111"/>
      <c r="C44" s="142"/>
      <c r="D44" s="144"/>
      <c r="E44" s="30">
        <v>1</v>
      </c>
      <c r="F44" s="31">
        <v>2</v>
      </c>
      <c r="G44" s="31">
        <v>3</v>
      </c>
      <c r="H44" s="31">
        <v>4</v>
      </c>
      <c r="I44" s="31">
        <v>5</v>
      </c>
      <c r="J44" s="31">
        <v>6</v>
      </c>
      <c r="K44" s="31">
        <v>7</v>
      </c>
      <c r="L44" s="31">
        <v>8</v>
      </c>
      <c r="M44" s="31">
        <v>9</v>
      </c>
      <c r="N44" s="31">
        <v>10</v>
      </c>
      <c r="O44" s="30">
        <v>11</v>
      </c>
      <c r="P44" s="30">
        <v>12</v>
      </c>
      <c r="Q44" s="31">
        <v>13</v>
      </c>
      <c r="R44" s="31">
        <v>14</v>
      </c>
      <c r="S44" s="31">
        <v>15</v>
      </c>
      <c r="T44" s="31">
        <v>16</v>
      </c>
      <c r="U44" s="31">
        <v>17</v>
      </c>
      <c r="V44" s="31">
        <v>18</v>
      </c>
      <c r="W44" s="31">
        <v>19</v>
      </c>
      <c r="X44" s="31">
        <v>20</v>
      </c>
      <c r="Y44" s="32">
        <v>21</v>
      </c>
      <c r="Z44" s="32">
        <v>22</v>
      </c>
      <c r="AA44" s="32">
        <v>23</v>
      </c>
      <c r="AB44" s="32">
        <v>24</v>
      </c>
      <c r="AC44" s="30">
        <v>25</v>
      </c>
      <c r="AD44" s="31">
        <v>26</v>
      </c>
      <c r="AE44" s="31">
        <v>27</v>
      </c>
      <c r="AF44" s="31">
        <v>28</v>
      </c>
      <c r="AG44" s="31">
        <v>29</v>
      </c>
      <c r="AH44" s="31">
        <v>30</v>
      </c>
      <c r="AI44" s="31">
        <v>31</v>
      </c>
      <c r="AJ44" s="31">
        <v>32</v>
      </c>
      <c r="AK44" s="31">
        <v>33</v>
      </c>
      <c r="AL44" s="31">
        <v>34</v>
      </c>
      <c r="AM44" s="30">
        <v>35</v>
      </c>
      <c r="AN44" s="30">
        <v>36</v>
      </c>
      <c r="AO44" s="30">
        <v>37</v>
      </c>
      <c r="AP44" s="30">
        <v>38</v>
      </c>
      <c r="AQ44" s="30">
        <v>39</v>
      </c>
      <c r="AR44" s="30">
        <v>40</v>
      </c>
      <c r="AS44" s="30">
        <v>41</v>
      </c>
      <c r="AT44" s="30">
        <v>42</v>
      </c>
      <c r="AU44" s="30">
        <v>43</v>
      </c>
      <c r="AV44" s="30">
        <v>44</v>
      </c>
      <c r="AW44" s="33" t="s">
        <v>0</v>
      </c>
      <c r="AX44" s="118"/>
      <c r="AY44" s="118"/>
      <c r="AZ44" s="118"/>
    </row>
    <row r="45" spans="1:53" x14ac:dyDescent="0.25">
      <c r="A45" s="126">
        <v>1</v>
      </c>
      <c r="B45" s="112">
        <v>3</v>
      </c>
      <c r="C45" s="119" t="s">
        <v>18</v>
      </c>
      <c r="D45" s="114" t="s">
        <v>49</v>
      </c>
      <c r="E45" s="72">
        <v>11</v>
      </c>
      <c r="F45" s="72">
        <v>11</v>
      </c>
      <c r="G45" s="72">
        <v>11</v>
      </c>
      <c r="H45" s="72">
        <v>11</v>
      </c>
      <c r="I45" s="72">
        <v>11</v>
      </c>
      <c r="J45" s="72">
        <v>11</v>
      </c>
      <c r="K45" s="72"/>
      <c r="L45" s="72"/>
      <c r="M45" s="72"/>
      <c r="N45" s="72"/>
      <c r="O45" s="72"/>
      <c r="P45" s="72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83"/>
      <c r="AO45" s="83"/>
      <c r="AP45" s="83"/>
      <c r="AQ45" s="83"/>
      <c r="AR45" s="83"/>
      <c r="AS45" s="83"/>
      <c r="AT45" s="83"/>
      <c r="AU45" s="83"/>
      <c r="AV45" s="85"/>
      <c r="AW45" s="35">
        <f>SUM(E45:AV45)</f>
        <v>66</v>
      </c>
      <c r="AX45" s="77">
        <v>60</v>
      </c>
      <c r="AY45" s="72"/>
      <c r="AZ45" s="78">
        <v>6</v>
      </c>
    </row>
    <row r="46" spans="1:53" x14ac:dyDescent="0.25">
      <c r="A46" s="126"/>
      <c r="B46" s="125"/>
      <c r="C46" s="120"/>
      <c r="D46" s="115"/>
      <c r="E46" s="41">
        <v>1</v>
      </c>
      <c r="F46" s="41">
        <v>1</v>
      </c>
      <c r="G46" s="41">
        <v>1</v>
      </c>
      <c r="H46" s="41">
        <v>2</v>
      </c>
      <c r="I46" s="41">
        <v>2</v>
      </c>
      <c r="J46" s="41">
        <v>2</v>
      </c>
      <c r="K46" s="41"/>
      <c r="L46" s="41"/>
      <c r="M46" s="41"/>
      <c r="N46" s="41"/>
      <c r="O46" s="41"/>
      <c r="P46" s="41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5"/>
      <c r="AO46" s="45"/>
      <c r="AP46" s="45"/>
      <c r="AQ46" s="45"/>
      <c r="AR46" s="45"/>
      <c r="AS46" s="45"/>
      <c r="AT46" s="45"/>
      <c r="AU46" s="45"/>
      <c r="AV46" s="46"/>
      <c r="AW46" s="35">
        <f t="shared" ref="AW46:AW69" si="0">SUM(E46:AV46)</f>
        <v>9</v>
      </c>
      <c r="AX46" s="40"/>
      <c r="AY46" s="41">
        <v>9</v>
      </c>
      <c r="AZ46" s="50"/>
    </row>
    <row r="47" spans="1:53" x14ac:dyDescent="0.25">
      <c r="A47" s="126">
        <v>2</v>
      </c>
      <c r="B47" s="112">
        <v>2</v>
      </c>
      <c r="C47" s="119" t="s">
        <v>17</v>
      </c>
      <c r="D47" s="114" t="s">
        <v>48</v>
      </c>
      <c r="E47" s="79">
        <v>8</v>
      </c>
      <c r="F47" s="71">
        <v>8</v>
      </c>
      <c r="G47" s="71">
        <v>7</v>
      </c>
      <c r="H47" s="71">
        <v>7</v>
      </c>
      <c r="I47" s="71">
        <v>7</v>
      </c>
      <c r="J47" s="71">
        <v>7</v>
      </c>
      <c r="K47" s="71"/>
      <c r="L47" s="71"/>
      <c r="M47" s="71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83"/>
      <c r="AO47" s="83"/>
      <c r="AP47" s="83"/>
      <c r="AQ47" s="83"/>
      <c r="AR47" s="83"/>
      <c r="AS47" s="83"/>
      <c r="AT47" s="83"/>
      <c r="AU47" s="83"/>
      <c r="AV47" s="85"/>
      <c r="AW47" s="35">
        <f t="shared" si="0"/>
        <v>44</v>
      </c>
      <c r="AX47" s="77">
        <v>41</v>
      </c>
      <c r="AY47" s="72"/>
      <c r="AZ47" s="78">
        <v>3</v>
      </c>
      <c r="BA47" s="99"/>
    </row>
    <row r="48" spans="1:53" x14ac:dyDescent="0.25">
      <c r="A48" s="126"/>
      <c r="B48" s="125"/>
      <c r="C48" s="132"/>
      <c r="D48" s="115"/>
      <c r="E48" s="59">
        <v>1</v>
      </c>
      <c r="F48" s="56">
        <v>1</v>
      </c>
      <c r="G48" s="56">
        <v>1</v>
      </c>
      <c r="H48" s="56">
        <v>1</v>
      </c>
      <c r="I48" s="56">
        <v>1</v>
      </c>
      <c r="J48" s="56">
        <v>1</v>
      </c>
      <c r="K48" s="56"/>
      <c r="L48" s="56"/>
      <c r="M48" s="56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5"/>
      <c r="AO48" s="45"/>
      <c r="AP48" s="45"/>
      <c r="AQ48" s="45"/>
      <c r="AR48" s="45"/>
      <c r="AS48" s="45"/>
      <c r="AT48" s="45"/>
      <c r="AU48" s="45"/>
      <c r="AV48" s="46"/>
      <c r="AW48" s="35">
        <f t="shared" si="0"/>
        <v>6</v>
      </c>
      <c r="AX48" s="49"/>
      <c r="AY48" s="41">
        <v>6</v>
      </c>
      <c r="AZ48" s="50"/>
      <c r="BA48" s="99"/>
    </row>
    <row r="49" spans="1:54" x14ac:dyDescent="0.25">
      <c r="A49" s="126">
        <v>3</v>
      </c>
      <c r="B49" s="112">
        <v>6</v>
      </c>
      <c r="C49" s="119" t="s">
        <v>21</v>
      </c>
      <c r="D49" s="114" t="s">
        <v>20</v>
      </c>
      <c r="E49" s="72">
        <v>8</v>
      </c>
      <c r="F49" s="72">
        <v>8</v>
      </c>
      <c r="G49" s="72">
        <v>9</v>
      </c>
      <c r="H49" s="72">
        <v>8</v>
      </c>
      <c r="I49" s="72">
        <v>8</v>
      </c>
      <c r="J49" s="72">
        <v>8</v>
      </c>
      <c r="K49" s="72">
        <v>13</v>
      </c>
      <c r="L49" s="72">
        <v>14</v>
      </c>
      <c r="M49" s="72">
        <v>14</v>
      </c>
      <c r="N49" s="72"/>
      <c r="O49" s="72"/>
      <c r="P49" s="72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83"/>
      <c r="AO49" s="83"/>
      <c r="AP49" s="83"/>
      <c r="AQ49" s="83"/>
      <c r="AR49" s="83"/>
      <c r="AS49" s="83"/>
      <c r="AT49" s="83"/>
      <c r="AU49" s="83"/>
      <c r="AV49" s="85"/>
      <c r="AW49" s="35">
        <f t="shared" si="0"/>
        <v>90</v>
      </c>
      <c r="AX49" s="77">
        <v>80</v>
      </c>
      <c r="AY49" s="72"/>
      <c r="AZ49" s="78">
        <v>10</v>
      </c>
      <c r="BA49" s="99"/>
    </row>
    <row r="50" spans="1:54" x14ac:dyDescent="0.25">
      <c r="A50" s="126"/>
      <c r="B50" s="125"/>
      <c r="C50" s="120"/>
      <c r="D50" s="115"/>
      <c r="E50" s="41">
        <v>5</v>
      </c>
      <c r="F50" s="41">
        <v>5</v>
      </c>
      <c r="G50" s="41">
        <v>5</v>
      </c>
      <c r="H50" s="41">
        <v>5</v>
      </c>
      <c r="I50" s="41">
        <v>5</v>
      </c>
      <c r="J50" s="41">
        <v>5</v>
      </c>
      <c r="K50" s="41">
        <v>10</v>
      </c>
      <c r="L50" s="41">
        <v>10</v>
      </c>
      <c r="M50" s="41">
        <v>10</v>
      </c>
      <c r="N50" s="41"/>
      <c r="O50" s="41"/>
      <c r="P50" s="41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5"/>
      <c r="AO50" s="45"/>
      <c r="AP50" s="45"/>
      <c r="AQ50" s="45"/>
      <c r="AR50" s="45"/>
      <c r="AS50" s="45"/>
      <c r="AT50" s="45"/>
      <c r="AU50" s="45"/>
      <c r="AV50" s="46"/>
      <c r="AW50" s="35">
        <f t="shared" si="0"/>
        <v>60</v>
      </c>
      <c r="AX50" s="40"/>
      <c r="AY50" s="41">
        <v>60</v>
      </c>
      <c r="AZ50" s="50"/>
      <c r="BA50" s="99"/>
    </row>
    <row r="51" spans="1:54" x14ac:dyDescent="0.25">
      <c r="A51" s="126">
        <v>4</v>
      </c>
      <c r="B51" s="112">
        <v>6</v>
      </c>
      <c r="C51" s="119" t="s">
        <v>23</v>
      </c>
      <c r="D51" s="114" t="s">
        <v>22</v>
      </c>
      <c r="E51" s="79"/>
      <c r="F51" s="71"/>
      <c r="G51" s="71"/>
      <c r="H51" s="71"/>
      <c r="I51" s="71"/>
      <c r="J51" s="71"/>
      <c r="K51" s="71">
        <v>9</v>
      </c>
      <c r="L51" s="71">
        <v>8</v>
      </c>
      <c r="M51" s="71">
        <v>8</v>
      </c>
      <c r="N51" s="71">
        <v>10</v>
      </c>
      <c r="O51" s="71">
        <v>10</v>
      </c>
      <c r="P51" s="71">
        <v>10</v>
      </c>
      <c r="Q51" s="71">
        <v>11</v>
      </c>
      <c r="R51" s="72">
        <v>11</v>
      </c>
      <c r="S51" s="72">
        <v>11</v>
      </c>
      <c r="T51" s="72">
        <v>11</v>
      </c>
      <c r="U51" s="72">
        <v>11</v>
      </c>
      <c r="V51" s="72"/>
      <c r="W51" s="73"/>
      <c r="X51" s="72"/>
      <c r="Y51" s="86"/>
      <c r="Z51" s="86"/>
      <c r="AA51" s="86"/>
      <c r="AB51" s="86"/>
      <c r="AC51" s="86"/>
      <c r="AD51" s="86"/>
      <c r="AE51" s="86"/>
      <c r="AF51" s="86"/>
      <c r="AG51" s="72"/>
      <c r="AH51" s="72"/>
      <c r="AI51" s="72"/>
      <c r="AJ51" s="72"/>
      <c r="AK51" s="72"/>
      <c r="AL51" s="72"/>
      <c r="AM51" s="72"/>
      <c r="AN51" s="83"/>
      <c r="AO51" s="83"/>
      <c r="AP51" s="83"/>
      <c r="AQ51" s="83"/>
      <c r="AR51" s="83"/>
      <c r="AS51" s="83"/>
      <c r="AT51" s="83"/>
      <c r="AU51" s="83"/>
      <c r="AV51" s="85"/>
      <c r="AW51" s="35">
        <f t="shared" si="0"/>
        <v>110</v>
      </c>
      <c r="AX51" s="88">
        <v>100</v>
      </c>
      <c r="AY51" s="89"/>
      <c r="AZ51" s="90">
        <v>10</v>
      </c>
      <c r="BA51" s="99"/>
    </row>
    <row r="52" spans="1:54" x14ac:dyDescent="0.25">
      <c r="A52" s="126"/>
      <c r="B52" s="125"/>
      <c r="C52" s="120"/>
      <c r="D52" s="115"/>
      <c r="E52" s="60"/>
      <c r="F52" s="55"/>
      <c r="G52" s="55"/>
      <c r="H52" s="55"/>
      <c r="I52" s="55"/>
      <c r="J52" s="55"/>
      <c r="K52" s="55">
        <v>2</v>
      </c>
      <c r="L52" s="55">
        <v>2</v>
      </c>
      <c r="M52" s="55">
        <v>2</v>
      </c>
      <c r="N52" s="55">
        <v>5</v>
      </c>
      <c r="O52" s="55">
        <v>5</v>
      </c>
      <c r="P52" s="55">
        <v>4</v>
      </c>
      <c r="Q52" s="55">
        <v>4</v>
      </c>
      <c r="R52" s="57">
        <v>4</v>
      </c>
      <c r="S52" s="57">
        <v>4</v>
      </c>
      <c r="T52" s="57">
        <v>4</v>
      </c>
      <c r="U52" s="57">
        <v>4</v>
      </c>
      <c r="V52" s="57"/>
      <c r="W52" s="58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61"/>
      <c r="AO52" s="61"/>
      <c r="AP52" s="61"/>
      <c r="AQ52" s="61"/>
      <c r="AR52" s="61"/>
      <c r="AS52" s="61"/>
      <c r="AT52" s="61"/>
      <c r="AU52" s="61"/>
      <c r="AV52" s="62"/>
      <c r="AW52" s="35">
        <f t="shared" si="0"/>
        <v>40</v>
      </c>
      <c r="AX52" s="65"/>
      <c r="AY52" s="66">
        <v>40</v>
      </c>
      <c r="AZ52" s="67"/>
      <c r="BA52" s="99"/>
    </row>
    <row r="53" spans="1:54" x14ac:dyDescent="0.25">
      <c r="A53" s="126">
        <v>5</v>
      </c>
      <c r="B53" s="112">
        <v>6</v>
      </c>
      <c r="C53" s="119" t="s">
        <v>25</v>
      </c>
      <c r="D53" s="114" t="s">
        <v>24</v>
      </c>
      <c r="E53" s="72"/>
      <c r="F53" s="72"/>
      <c r="G53" s="72"/>
      <c r="H53" s="72"/>
      <c r="I53" s="72"/>
      <c r="J53" s="72"/>
      <c r="K53" s="72"/>
      <c r="L53" s="72"/>
      <c r="M53" s="72"/>
      <c r="N53" s="72">
        <v>16</v>
      </c>
      <c r="O53" s="72">
        <v>16</v>
      </c>
      <c r="P53" s="86">
        <v>17</v>
      </c>
      <c r="Q53" s="86">
        <v>16</v>
      </c>
      <c r="R53" s="86">
        <v>16</v>
      </c>
      <c r="S53" s="86">
        <v>17</v>
      </c>
      <c r="T53" s="86">
        <v>17</v>
      </c>
      <c r="U53" s="86">
        <v>17</v>
      </c>
      <c r="V53" s="86"/>
      <c r="W53" s="86"/>
      <c r="X53" s="86"/>
      <c r="Y53" s="86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86"/>
      <c r="AL53" s="86"/>
      <c r="AM53" s="86"/>
      <c r="AN53" s="94"/>
      <c r="AO53" s="94"/>
      <c r="AP53" s="94"/>
      <c r="AQ53" s="94"/>
      <c r="AR53" s="94"/>
      <c r="AS53" s="94"/>
      <c r="AT53" s="94"/>
      <c r="AU53" s="94"/>
      <c r="AV53" s="95"/>
      <c r="AW53" s="35">
        <f t="shared" si="0"/>
        <v>132</v>
      </c>
      <c r="AX53" s="73">
        <v>120</v>
      </c>
      <c r="AY53" s="72"/>
      <c r="AZ53" s="78">
        <v>12</v>
      </c>
      <c r="BA53" s="99"/>
      <c r="BB53" s="24"/>
    </row>
    <row r="54" spans="1:54" ht="14.25" customHeight="1" x14ac:dyDescent="0.25">
      <c r="A54" s="126"/>
      <c r="B54" s="125"/>
      <c r="C54" s="120"/>
      <c r="D54" s="115"/>
      <c r="E54" s="41"/>
      <c r="F54" s="41"/>
      <c r="G54" s="41"/>
      <c r="H54" s="41"/>
      <c r="I54" s="41"/>
      <c r="J54" s="41"/>
      <c r="K54" s="41"/>
      <c r="L54" s="41"/>
      <c r="M54" s="41"/>
      <c r="N54" s="41">
        <v>3</v>
      </c>
      <c r="O54" s="41">
        <v>3</v>
      </c>
      <c r="P54" s="57">
        <v>2</v>
      </c>
      <c r="Q54" s="57">
        <v>2</v>
      </c>
      <c r="R54" s="57">
        <v>2</v>
      </c>
      <c r="S54" s="57">
        <v>2</v>
      </c>
      <c r="T54" s="57">
        <v>2</v>
      </c>
      <c r="U54" s="57">
        <v>2</v>
      </c>
      <c r="V54" s="57"/>
      <c r="W54" s="57"/>
      <c r="X54" s="57"/>
      <c r="Y54" s="57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57"/>
      <c r="AL54" s="57"/>
      <c r="AM54" s="57"/>
      <c r="AN54" s="61"/>
      <c r="AO54" s="61"/>
      <c r="AP54" s="61"/>
      <c r="AQ54" s="61"/>
      <c r="AR54" s="61"/>
      <c r="AS54" s="61"/>
      <c r="AT54" s="61"/>
      <c r="AU54" s="61"/>
      <c r="AV54" s="62"/>
      <c r="AW54" s="35">
        <f t="shared" si="0"/>
        <v>18</v>
      </c>
      <c r="AX54" s="40"/>
      <c r="AY54" s="41">
        <v>18</v>
      </c>
      <c r="AZ54" s="50"/>
      <c r="BA54" s="99"/>
      <c r="BB54" s="25"/>
    </row>
    <row r="55" spans="1:54" x14ac:dyDescent="0.25">
      <c r="A55" s="126">
        <v>6</v>
      </c>
      <c r="B55" s="112">
        <v>6</v>
      </c>
      <c r="C55" s="119" t="s">
        <v>27</v>
      </c>
      <c r="D55" s="114" t="s">
        <v>26</v>
      </c>
      <c r="E55" s="73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>
        <v>13</v>
      </c>
      <c r="W55" s="72">
        <v>13</v>
      </c>
      <c r="X55" s="72">
        <v>13</v>
      </c>
      <c r="Y55" s="72">
        <v>13</v>
      </c>
      <c r="Z55" s="72">
        <v>13</v>
      </c>
      <c r="AA55" s="72">
        <v>13</v>
      </c>
      <c r="AB55" s="72">
        <v>13</v>
      </c>
      <c r="AC55" s="72">
        <v>13</v>
      </c>
      <c r="AD55" s="72">
        <v>14</v>
      </c>
      <c r="AE55" s="72">
        <v>14</v>
      </c>
      <c r="AF55" s="72"/>
      <c r="AG55" s="72"/>
      <c r="AH55" s="72"/>
      <c r="AI55" s="72"/>
      <c r="AJ55" s="72"/>
      <c r="AK55" s="72"/>
      <c r="AL55" s="72"/>
      <c r="AM55" s="72"/>
      <c r="AN55" s="83"/>
      <c r="AO55" s="83"/>
      <c r="AP55" s="83"/>
      <c r="AQ55" s="83"/>
      <c r="AR55" s="83"/>
      <c r="AS55" s="83"/>
      <c r="AT55" s="83"/>
      <c r="AU55" s="83"/>
      <c r="AV55" s="85"/>
      <c r="AW55" s="35">
        <f t="shared" si="0"/>
        <v>132</v>
      </c>
      <c r="AX55" s="91">
        <v>120</v>
      </c>
      <c r="AY55" s="72"/>
      <c r="AZ55" s="78">
        <v>12</v>
      </c>
      <c r="BA55" s="99"/>
    </row>
    <row r="56" spans="1:54" x14ac:dyDescent="0.25">
      <c r="A56" s="126"/>
      <c r="B56" s="125"/>
      <c r="C56" s="132"/>
      <c r="D56" s="116"/>
      <c r="E56" s="40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>
        <v>2</v>
      </c>
      <c r="W56" s="41">
        <v>2</v>
      </c>
      <c r="X56" s="41">
        <v>2</v>
      </c>
      <c r="Y56" s="41">
        <v>2</v>
      </c>
      <c r="Z56" s="41">
        <v>2</v>
      </c>
      <c r="AA56" s="41">
        <v>2</v>
      </c>
      <c r="AB56" s="41">
        <v>2</v>
      </c>
      <c r="AC56" s="41">
        <v>2</v>
      </c>
      <c r="AD56" s="41">
        <v>1</v>
      </c>
      <c r="AE56" s="41">
        <v>1</v>
      </c>
      <c r="AF56" s="41"/>
      <c r="AG56" s="41"/>
      <c r="AH56" s="41"/>
      <c r="AI56" s="41"/>
      <c r="AJ56" s="41"/>
      <c r="AK56" s="41"/>
      <c r="AL56" s="41"/>
      <c r="AM56" s="41"/>
      <c r="AN56" s="45"/>
      <c r="AO56" s="45"/>
      <c r="AP56" s="45"/>
      <c r="AQ56" s="45"/>
      <c r="AR56" s="45"/>
      <c r="AS56" s="45"/>
      <c r="AT56" s="45"/>
      <c r="AU56" s="45"/>
      <c r="AV56" s="46"/>
      <c r="AW56" s="35">
        <f t="shared" si="0"/>
        <v>18</v>
      </c>
      <c r="AX56" s="40"/>
      <c r="AY56" s="41">
        <v>18</v>
      </c>
      <c r="AZ56" s="50"/>
      <c r="BA56" s="99"/>
      <c r="BB56" s="11"/>
    </row>
    <row r="57" spans="1:54" x14ac:dyDescent="0.25">
      <c r="A57" s="126">
        <v>7</v>
      </c>
      <c r="B57" s="112">
        <v>6</v>
      </c>
      <c r="C57" s="119" t="s">
        <v>19</v>
      </c>
      <c r="D57" s="114" t="s">
        <v>28</v>
      </c>
      <c r="E57" s="79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>
        <v>14</v>
      </c>
      <c r="W57" s="71">
        <v>14</v>
      </c>
      <c r="X57" s="71">
        <v>13</v>
      </c>
      <c r="Y57" s="71">
        <v>13</v>
      </c>
      <c r="Z57" s="71">
        <v>13</v>
      </c>
      <c r="AA57" s="71">
        <v>13</v>
      </c>
      <c r="AB57" s="71">
        <v>13</v>
      </c>
      <c r="AC57" s="71">
        <v>13</v>
      </c>
      <c r="AD57" s="71">
        <v>13</v>
      </c>
      <c r="AE57" s="71">
        <v>14</v>
      </c>
      <c r="AF57" s="71"/>
      <c r="AG57" s="71"/>
      <c r="AH57" s="71"/>
      <c r="AI57" s="71"/>
      <c r="AJ57" s="71"/>
      <c r="AK57" s="71"/>
      <c r="AL57" s="71"/>
      <c r="AM57" s="71"/>
      <c r="AN57" s="92"/>
      <c r="AO57" s="92"/>
      <c r="AP57" s="92"/>
      <c r="AQ57" s="92"/>
      <c r="AR57" s="92"/>
      <c r="AS57" s="92"/>
      <c r="AT57" s="92"/>
      <c r="AU57" s="92"/>
      <c r="AV57" s="93"/>
      <c r="AW57" s="35">
        <f t="shared" si="0"/>
        <v>133</v>
      </c>
      <c r="AX57" s="87">
        <v>113</v>
      </c>
      <c r="AY57" s="72"/>
      <c r="AZ57" s="78">
        <v>20</v>
      </c>
      <c r="BA57" s="99"/>
      <c r="BB57" s="11"/>
    </row>
    <row r="58" spans="1:54" x14ac:dyDescent="0.25">
      <c r="A58" s="126"/>
      <c r="B58" s="125"/>
      <c r="C58" s="120"/>
      <c r="D58" s="116"/>
      <c r="E58" s="59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63"/>
      <c r="T58" s="56"/>
      <c r="U58" s="56"/>
      <c r="V58" s="56">
        <v>1</v>
      </c>
      <c r="W58" s="56">
        <v>1</v>
      </c>
      <c r="X58" s="56">
        <v>2</v>
      </c>
      <c r="Y58" s="56">
        <v>2</v>
      </c>
      <c r="Z58" s="56">
        <v>2</v>
      </c>
      <c r="AA58" s="56">
        <v>2</v>
      </c>
      <c r="AB58" s="56">
        <v>2</v>
      </c>
      <c r="AC58" s="56">
        <v>2</v>
      </c>
      <c r="AD58" s="56">
        <v>2</v>
      </c>
      <c r="AE58" s="56">
        <v>1</v>
      </c>
      <c r="AF58" s="56"/>
      <c r="AG58" s="56"/>
      <c r="AH58" s="56"/>
      <c r="AI58" s="56"/>
      <c r="AJ58" s="56"/>
      <c r="AK58" s="56"/>
      <c r="AL58" s="56"/>
      <c r="AM58" s="56"/>
      <c r="AN58" s="63"/>
      <c r="AO58" s="63"/>
      <c r="AP58" s="63"/>
      <c r="AQ58" s="63"/>
      <c r="AR58" s="63"/>
      <c r="AS58" s="63"/>
      <c r="AT58" s="63"/>
      <c r="AU58" s="63"/>
      <c r="AV58" s="64"/>
      <c r="AW58" s="35">
        <f t="shared" si="0"/>
        <v>17</v>
      </c>
      <c r="AX58" s="68"/>
      <c r="AY58" s="41">
        <v>17</v>
      </c>
      <c r="AZ58" s="50"/>
      <c r="BA58" s="99"/>
      <c r="BB58" s="11"/>
    </row>
    <row r="59" spans="1:54" s="3" customFormat="1" x14ac:dyDescent="0.25">
      <c r="A59" s="126">
        <v>8</v>
      </c>
      <c r="B59" s="112">
        <v>5</v>
      </c>
      <c r="C59" s="119" t="s">
        <v>19</v>
      </c>
      <c r="D59" s="114" t="s">
        <v>14</v>
      </c>
      <c r="E59" s="79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>
        <v>3</v>
      </c>
      <c r="W59" s="71">
        <v>3</v>
      </c>
      <c r="X59" s="71">
        <v>3</v>
      </c>
      <c r="Y59" s="71">
        <v>3</v>
      </c>
      <c r="Z59" s="71">
        <v>3</v>
      </c>
      <c r="AA59" s="71">
        <v>3</v>
      </c>
      <c r="AB59" s="71">
        <v>3</v>
      </c>
      <c r="AC59" s="71">
        <v>3</v>
      </c>
      <c r="AD59" s="71">
        <v>3</v>
      </c>
      <c r="AE59" s="71">
        <v>4</v>
      </c>
      <c r="AF59" s="71">
        <v>10</v>
      </c>
      <c r="AG59" s="71">
        <v>10</v>
      </c>
      <c r="AH59" s="71">
        <v>10</v>
      </c>
      <c r="AI59" s="71">
        <v>9</v>
      </c>
      <c r="AJ59" s="71">
        <v>9</v>
      </c>
      <c r="AK59" s="71">
        <v>9</v>
      </c>
      <c r="AL59" s="71">
        <v>9</v>
      </c>
      <c r="AM59" s="71">
        <v>9</v>
      </c>
      <c r="AN59" s="92"/>
      <c r="AO59" s="92"/>
      <c r="AP59" s="92"/>
      <c r="AQ59" s="92"/>
      <c r="AR59" s="92"/>
      <c r="AS59" s="92"/>
      <c r="AT59" s="92"/>
      <c r="AU59" s="92"/>
      <c r="AV59" s="93"/>
      <c r="AW59" s="35">
        <f t="shared" si="0"/>
        <v>106</v>
      </c>
      <c r="AX59" s="91">
        <v>96</v>
      </c>
      <c r="AY59" s="72"/>
      <c r="AZ59" s="85">
        <v>10</v>
      </c>
      <c r="BA59" s="99"/>
      <c r="BB59" s="11"/>
    </row>
    <row r="60" spans="1:54" s="3" customFormat="1" x14ac:dyDescent="0.25">
      <c r="A60" s="126"/>
      <c r="B60" s="125"/>
      <c r="C60" s="120"/>
      <c r="D60" s="116"/>
      <c r="E60" s="59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63"/>
      <c r="T60" s="56"/>
      <c r="U60" s="56"/>
      <c r="V60" s="56">
        <v>1</v>
      </c>
      <c r="W60" s="56">
        <v>1</v>
      </c>
      <c r="X60" s="56">
        <v>1</v>
      </c>
      <c r="Y60" s="56">
        <v>1</v>
      </c>
      <c r="Z60" s="56">
        <v>1</v>
      </c>
      <c r="AA60" s="56">
        <v>1</v>
      </c>
      <c r="AB60" s="56">
        <v>1</v>
      </c>
      <c r="AC60" s="56">
        <v>1</v>
      </c>
      <c r="AD60" s="56">
        <v>1</v>
      </c>
      <c r="AE60" s="56">
        <v>1</v>
      </c>
      <c r="AF60" s="56">
        <v>2</v>
      </c>
      <c r="AG60" s="56">
        <v>1</v>
      </c>
      <c r="AH60" s="56">
        <v>1</v>
      </c>
      <c r="AI60" s="56">
        <v>1</v>
      </c>
      <c r="AJ60" s="56">
        <v>1</v>
      </c>
      <c r="AK60" s="56">
        <v>1</v>
      </c>
      <c r="AL60" s="56">
        <v>1</v>
      </c>
      <c r="AM60" s="56">
        <v>1</v>
      </c>
      <c r="AN60" s="63"/>
      <c r="AO60" s="63"/>
      <c r="AP60" s="63"/>
      <c r="AQ60" s="63"/>
      <c r="AR60" s="63"/>
      <c r="AS60" s="63"/>
      <c r="AT60" s="63"/>
      <c r="AU60" s="63"/>
      <c r="AV60" s="64"/>
      <c r="AW60" s="35">
        <f t="shared" si="0"/>
        <v>19</v>
      </c>
      <c r="AX60" s="38"/>
      <c r="AY60" s="41">
        <v>19</v>
      </c>
      <c r="AZ60" s="50"/>
      <c r="BA60" s="99"/>
      <c r="BB60" s="11"/>
    </row>
    <row r="61" spans="1:54" s="3" customFormat="1" x14ac:dyDescent="0.25">
      <c r="A61" s="126">
        <v>9</v>
      </c>
      <c r="B61" s="112">
        <v>5</v>
      </c>
      <c r="C61" s="119" t="s">
        <v>30</v>
      </c>
      <c r="D61" s="152" t="s">
        <v>29</v>
      </c>
      <c r="E61" s="79"/>
      <c r="F61" s="71"/>
      <c r="G61" s="71"/>
      <c r="H61" s="71"/>
      <c r="I61" s="71"/>
      <c r="J61" s="71"/>
      <c r="K61" s="79"/>
      <c r="L61" s="71"/>
      <c r="M61" s="71"/>
      <c r="N61" s="71"/>
      <c r="O61" s="71"/>
      <c r="P61" s="71"/>
      <c r="Q61" s="71"/>
      <c r="R61" s="71"/>
      <c r="S61" s="92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>
        <v>12</v>
      </c>
      <c r="AG61" s="71">
        <v>13</v>
      </c>
      <c r="AH61" s="71">
        <v>13</v>
      </c>
      <c r="AI61" s="71">
        <v>14</v>
      </c>
      <c r="AJ61" s="71">
        <v>14</v>
      </c>
      <c r="AK61" s="71">
        <v>14</v>
      </c>
      <c r="AL61" s="71">
        <v>13</v>
      </c>
      <c r="AM61" s="71">
        <v>13</v>
      </c>
      <c r="AN61" s="92"/>
      <c r="AO61" s="92"/>
      <c r="AP61" s="92"/>
      <c r="AQ61" s="92"/>
      <c r="AR61" s="92"/>
      <c r="AS61" s="92"/>
      <c r="AT61" s="92"/>
      <c r="AU61" s="92"/>
      <c r="AV61" s="93"/>
      <c r="AW61" s="35">
        <f t="shared" si="0"/>
        <v>106</v>
      </c>
      <c r="AX61" s="87">
        <v>95</v>
      </c>
      <c r="AY61" s="72"/>
      <c r="AZ61" s="78">
        <v>11</v>
      </c>
      <c r="BA61" s="99"/>
      <c r="BB61" s="11"/>
    </row>
    <row r="62" spans="1:54" s="3" customFormat="1" x14ac:dyDescent="0.25">
      <c r="A62" s="126"/>
      <c r="B62" s="125"/>
      <c r="C62" s="132"/>
      <c r="D62" s="116"/>
      <c r="E62" s="59"/>
      <c r="F62" s="56"/>
      <c r="G62" s="56"/>
      <c r="H62" s="56"/>
      <c r="I62" s="56"/>
      <c r="J62" s="56"/>
      <c r="K62" s="59"/>
      <c r="L62" s="56"/>
      <c r="M62" s="56"/>
      <c r="N62" s="56"/>
      <c r="O62" s="56"/>
      <c r="P62" s="56"/>
      <c r="Q62" s="56"/>
      <c r="R62" s="56"/>
      <c r="S62" s="63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>
        <v>2</v>
      </c>
      <c r="AG62" s="56">
        <v>2</v>
      </c>
      <c r="AH62" s="56">
        <v>2</v>
      </c>
      <c r="AI62" s="56">
        <v>2</v>
      </c>
      <c r="AJ62" s="56">
        <v>2</v>
      </c>
      <c r="AK62" s="56">
        <v>3</v>
      </c>
      <c r="AL62" s="56">
        <v>3</v>
      </c>
      <c r="AM62" s="56">
        <v>3</v>
      </c>
      <c r="AN62" s="63"/>
      <c r="AO62" s="63"/>
      <c r="AP62" s="63"/>
      <c r="AQ62" s="63"/>
      <c r="AR62" s="63"/>
      <c r="AS62" s="63"/>
      <c r="AT62" s="63"/>
      <c r="AU62" s="63"/>
      <c r="AV62" s="64"/>
      <c r="AW62" s="35">
        <f t="shared" si="0"/>
        <v>19</v>
      </c>
      <c r="AX62" s="68"/>
      <c r="AY62" s="41">
        <v>19</v>
      </c>
      <c r="AZ62" s="50"/>
      <c r="BA62" s="99"/>
      <c r="BB62" s="11"/>
    </row>
    <row r="63" spans="1:54" s="3" customFormat="1" x14ac:dyDescent="0.25">
      <c r="A63" s="126">
        <v>10</v>
      </c>
      <c r="B63" s="112">
        <v>5</v>
      </c>
      <c r="C63" s="119" t="s">
        <v>32</v>
      </c>
      <c r="D63" s="114" t="s">
        <v>31</v>
      </c>
      <c r="E63" s="79"/>
      <c r="F63" s="71"/>
      <c r="G63" s="71"/>
      <c r="H63" s="71"/>
      <c r="I63" s="71"/>
      <c r="J63" s="71"/>
      <c r="K63" s="79"/>
      <c r="L63" s="71"/>
      <c r="M63" s="71"/>
      <c r="N63" s="71"/>
      <c r="O63" s="71"/>
      <c r="P63" s="71"/>
      <c r="Q63" s="71"/>
      <c r="R63" s="71"/>
      <c r="S63" s="92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>
        <v>7</v>
      </c>
      <c r="AG63" s="71">
        <v>7</v>
      </c>
      <c r="AH63" s="71">
        <v>7</v>
      </c>
      <c r="AI63" s="71">
        <v>7</v>
      </c>
      <c r="AJ63" s="71">
        <v>7</v>
      </c>
      <c r="AK63" s="71">
        <v>6</v>
      </c>
      <c r="AL63" s="71">
        <v>7</v>
      </c>
      <c r="AM63" s="71">
        <v>7</v>
      </c>
      <c r="AN63" s="92">
        <v>10</v>
      </c>
      <c r="AO63" s="92">
        <v>10</v>
      </c>
      <c r="AP63" s="92">
        <v>10</v>
      </c>
      <c r="AQ63" s="92">
        <v>10</v>
      </c>
      <c r="AR63" s="92">
        <v>11</v>
      </c>
      <c r="AS63" s="92"/>
      <c r="AT63" s="92"/>
      <c r="AU63" s="92"/>
      <c r="AV63" s="93"/>
      <c r="AW63" s="35">
        <f t="shared" si="0"/>
        <v>106</v>
      </c>
      <c r="AX63" s="87">
        <v>95</v>
      </c>
      <c r="AY63" s="72"/>
      <c r="AZ63" s="78">
        <v>11</v>
      </c>
      <c r="BA63" s="99"/>
      <c r="BB63" s="23"/>
    </row>
    <row r="64" spans="1:54" s="3" customFormat="1" x14ac:dyDescent="0.25">
      <c r="A64" s="126"/>
      <c r="B64" s="125"/>
      <c r="C64" s="120"/>
      <c r="D64" s="115"/>
      <c r="E64" s="59"/>
      <c r="F64" s="56"/>
      <c r="G64" s="56"/>
      <c r="H64" s="56"/>
      <c r="I64" s="56"/>
      <c r="J64" s="56"/>
      <c r="K64" s="59"/>
      <c r="L64" s="56"/>
      <c r="M64" s="56"/>
      <c r="N64" s="56"/>
      <c r="O64" s="56"/>
      <c r="P64" s="56"/>
      <c r="Q64" s="56"/>
      <c r="R64" s="56"/>
      <c r="S64" s="63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>
        <v>1</v>
      </c>
      <c r="AG64" s="56">
        <v>1</v>
      </c>
      <c r="AH64" s="56">
        <v>1</v>
      </c>
      <c r="AI64" s="56">
        <v>1</v>
      </c>
      <c r="AJ64" s="56">
        <v>1</v>
      </c>
      <c r="AK64" s="56">
        <v>1</v>
      </c>
      <c r="AL64" s="56">
        <v>1</v>
      </c>
      <c r="AM64" s="56">
        <v>1</v>
      </c>
      <c r="AN64" s="63">
        <v>2</v>
      </c>
      <c r="AO64" s="63">
        <v>2</v>
      </c>
      <c r="AP64" s="63">
        <v>2</v>
      </c>
      <c r="AQ64" s="63">
        <v>3</v>
      </c>
      <c r="AR64" s="63">
        <v>2</v>
      </c>
      <c r="AS64" s="63"/>
      <c r="AT64" s="63"/>
      <c r="AU64" s="63"/>
      <c r="AV64" s="64"/>
      <c r="AW64" s="35">
        <f t="shared" si="0"/>
        <v>19</v>
      </c>
      <c r="AX64" s="68"/>
      <c r="AY64" s="41">
        <v>19</v>
      </c>
      <c r="AZ64" s="50"/>
      <c r="BA64" s="99"/>
      <c r="BB64" s="11"/>
    </row>
    <row r="65" spans="1:54" s="3" customFormat="1" x14ac:dyDescent="0.25">
      <c r="A65" s="126">
        <v>11</v>
      </c>
      <c r="B65" s="112">
        <v>5</v>
      </c>
      <c r="C65" s="139" t="s">
        <v>34</v>
      </c>
      <c r="D65" s="114" t="s">
        <v>33</v>
      </c>
      <c r="E65" s="79"/>
      <c r="F65" s="71"/>
      <c r="G65" s="71"/>
      <c r="H65" s="71"/>
      <c r="I65" s="71"/>
      <c r="J65" s="71"/>
      <c r="K65" s="79"/>
      <c r="L65" s="71"/>
      <c r="M65" s="71"/>
      <c r="N65" s="71"/>
      <c r="O65" s="71"/>
      <c r="P65" s="71"/>
      <c r="Q65" s="71"/>
      <c r="R65" s="71"/>
      <c r="S65" s="92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92">
        <v>10</v>
      </c>
      <c r="AO65" s="92">
        <v>10</v>
      </c>
      <c r="AP65" s="92">
        <v>10</v>
      </c>
      <c r="AQ65" s="92">
        <v>10</v>
      </c>
      <c r="AR65" s="92">
        <v>9</v>
      </c>
      <c r="AS65" s="92">
        <v>9</v>
      </c>
      <c r="AT65" s="92">
        <v>9</v>
      </c>
      <c r="AU65" s="92">
        <v>9</v>
      </c>
      <c r="AV65" s="93">
        <v>9</v>
      </c>
      <c r="AW65" s="35">
        <f t="shared" si="0"/>
        <v>85</v>
      </c>
      <c r="AX65" s="87">
        <v>70</v>
      </c>
      <c r="AY65" s="72"/>
      <c r="AZ65" s="78">
        <v>15</v>
      </c>
      <c r="BA65" s="99"/>
      <c r="BB65" s="11"/>
    </row>
    <row r="66" spans="1:54" s="3" customFormat="1" x14ac:dyDescent="0.25">
      <c r="A66" s="126"/>
      <c r="B66" s="125"/>
      <c r="C66" s="140"/>
      <c r="D66" s="116"/>
      <c r="E66" s="59"/>
      <c r="F66" s="56"/>
      <c r="G66" s="56"/>
      <c r="H66" s="56"/>
      <c r="I66" s="56"/>
      <c r="J66" s="56"/>
      <c r="K66" s="59"/>
      <c r="L66" s="56"/>
      <c r="M66" s="56"/>
      <c r="N66" s="56"/>
      <c r="O66" s="56"/>
      <c r="P66" s="56"/>
      <c r="Q66" s="56"/>
      <c r="R66" s="56"/>
      <c r="S66" s="63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63">
        <v>4</v>
      </c>
      <c r="AO66" s="63">
        <v>4</v>
      </c>
      <c r="AP66" s="63">
        <v>4</v>
      </c>
      <c r="AQ66" s="63">
        <v>3</v>
      </c>
      <c r="AR66" s="63">
        <v>5</v>
      </c>
      <c r="AS66" s="63">
        <v>5</v>
      </c>
      <c r="AT66" s="63">
        <v>5</v>
      </c>
      <c r="AU66" s="63">
        <v>5</v>
      </c>
      <c r="AV66" s="64">
        <v>5</v>
      </c>
      <c r="AW66" s="35">
        <f t="shared" si="0"/>
        <v>40</v>
      </c>
      <c r="AX66" s="68"/>
      <c r="AY66" s="41">
        <v>40</v>
      </c>
      <c r="AZ66" s="50"/>
      <c r="BA66" s="99"/>
      <c r="BB66" s="11"/>
    </row>
    <row r="67" spans="1:54" s="3" customFormat="1" x14ac:dyDescent="0.25">
      <c r="A67" s="126">
        <v>12</v>
      </c>
      <c r="B67" s="112">
        <v>5</v>
      </c>
      <c r="C67" s="119" t="s">
        <v>36</v>
      </c>
      <c r="D67" s="114" t="s">
        <v>35</v>
      </c>
      <c r="E67" s="79"/>
      <c r="F67" s="71"/>
      <c r="G67" s="71"/>
      <c r="H67" s="71"/>
      <c r="I67" s="71"/>
      <c r="J67" s="71"/>
      <c r="K67" s="79"/>
      <c r="L67" s="71"/>
      <c r="M67" s="71"/>
      <c r="N67" s="71"/>
      <c r="O67" s="71"/>
      <c r="P67" s="71"/>
      <c r="Q67" s="71"/>
      <c r="R67" s="71"/>
      <c r="S67" s="92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92">
        <v>7</v>
      </c>
      <c r="AO67" s="92">
        <v>7</v>
      </c>
      <c r="AP67" s="92">
        <v>7</v>
      </c>
      <c r="AQ67" s="92">
        <v>8</v>
      </c>
      <c r="AR67" s="92">
        <v>7</v>
      </c>
      <c r="AS67" s="92">
        <v>17</v>
      </c>
      <c r="AT67" s="92">
        <v>17</v>
      </c>
      <c r="AU67" s="92">
        <v>17</v>
      </c>
      <c r="AV67" s="93">
        <v>17</v>
      </c>
      <c r="AW67" s="35">
        <f t="shared" si="0"/>
        <v>104</v>
      </c>
      <c r="AX67" s="87">
        <v>92</v>
      </c>
      <c r="AY67" s="72"/>
      <c r="AZ67" s="78">
        <v>12</v>
      </c>
      <c r="BA67" s="99"/>
      <c r="BB67" s="11"/>
    </row>
    <row r="68" spans="1:54" s="3" customFormat="1" x14ac:dyDescent="0.25">
      <c r="A68" s="126"/>
      <c r="B68" s="113"/>
      <c r="C68" s="120"/>
      <c r="D68" s="116"/>
      <c r="E68" s="59"/>
      <c r="F68" s="56"/>
      <c r="G68" s="56"/>
      <c r="H68" s="56"/>
      <c r="I68" s="56"/>
      <c r="J68" s="56"/>
      <c r="K68" s="59"/>
      <c r="L68" s="56"/>
      <c r="M68" s="56"/>
      <c r="N68" s="56"/>
      <c r="O68" s="56"/>
      <c r="P68" s="56"/>
      <c r="Q68" s="56"/>
      <c r="R68" s="56"/>
      <c r="S68" s="63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63">
        <v>2</v>
      </c>
      <c r="AO68" s="63">
        <v>2</v>
      </c>
      <c r="AP68" s="63">
        <v>2</v>
      </c>
      <c r="AQ68" s="63">
        <v>1</v>
      </c>
      <c r="AR68" s="63">
        <v>1</v>
      </c>
      <c r="AS68" s="63">
        <v>3</v>
      </c>
      <c r="AT68" s="63">
        <v>3</v>
      </c>
      <c r="AU68" s="63">
        <v>3</v>
      </c>
      <c r="AV68" s="64">
        <v>4</v>
      </c>
      <c r="AW68" s="35">
        <f t="shared" si="0"/>
        <v>21</v>
      </c>
      <c r="AX68" s="68"/>
      <c r="AY68" s="41">
        <v>21</v>
      </c>
      <c r="AZ68" s="50"/>
      <c r="BA68" s="99"/>
      <c r="BB68" s="11"/>
    </row>
    <row r="69" spans="1:54" ht="15.75" thickBot="1" x14ac:dyDescent="0.3">
      <c r="A69" s="42"/>
      <c r="B69" s="51"/>
      <c r="C69" s="52"/>
      <c r="D69" s="53" t="s">
        <v>0</v>
      </c>
      <c r="E69" s="53">
        <f t="shared" ref="E69:AV69" si="1">SUM(E45:E68)</f>
        <v>34</v>
      </c>
      <c r="F69" s="53">
        <f t="shared" si="1"/>
        <v>34</v>
      </c>
      <c r="G69" s="53">
        <f t="shared" si="1"/>
        <v>34</v>
      </c>
      <c r="H69" s="53">
        <f t="shared" si="1"/>
        <v>34</v>
      </c>
      <c r="I69" s="53">
        <f t="shared" si="1"/>
        <v>34</v>
      </c>
      <c r="J69" s="53">
        <f t="shared" si="1"/>
        <v>34</v>
      </c>
      <c r="K69" s="53">
        <f t="shared" si="1"/>
        <v>34</v>
      </c>
      <c r="L69" s="53">
        <f t="shared" si="1"/>
        <v>34</v>
      </c>
      <c r="M69" s="53">
        <f t="shared" si="1"/>
        <v>34</v>
      </c>
      <c r="N69" s="53">
        <f t="shared" si="1"/>
        <v>34</v>
      </c>
      <c r="O69" s="53">
        <f t="shared" si="1"/>
        <v>34</v>
      </c>
      <c r="P69" s="53">
        <f t="shared" si="1"/>
        <v>33</v>
      </c>
      <c r="Q69" s="53">
        <f t="shared" si="1"/>
        <v>33</v>
      </c>
      <c r="R69" s="53">
        <f t="shared" si="1"/>
        <v>33</v>
      </c>
      <c r="S69" s="53">
        <f t="shared" si="1"/>
        <v>34</v>
      </c>
      <c r="T69" s="53">
        <f t="shared" si="1"/>
        <v>34</v>
      </c>
      <c r="U69" s="53">
        <f t="shared" si="1"/>
        <v>34</v>
      </c>
      <c r="V69" s="53">
        <f t="shared" si="1"/>
        <v>34</v>
      </c>
      <c r="W69" s="53">
        <f t="shared" si="1"/>
        <v>34</v>
      </c>
      <c r="X69" s="53">
        <f t="shared" si="1"/>
        <v>34</v>
      </c>
      <c r="Y69" s="53">
        <f t="shared" si="1"/>
        <v>34</v>
      </c>
      <c r="Z69" s="53">
        <f t="shared" si="1"/>
        <v>34</v>
      </c>
      <c r="AA69" s="53">
        <f t="shared" si="1"/>
        <v>34</v>
      </c>
      <c r="AB69" s="53">
        <f t="shared" si="1"/>
        <v>34</v>
      </c>
      <c r="AC69" s="53">
        <f t="shared" si="1"/>
        <v>34</v>
      </c>
      <c r="AD69" s="53">
        <f t="shared" si="1"/>
        <v>34</v>
      </c>
      <c r="AE69" s="53">
        <f t="shared" si="1"/>
        <v>35</v>
      </c>
      <c r="AF69" s="53">
        <f t="shared" si="1"/>
        <v>34</v>
      </c>
      <c r="AG69" s="53">
        <f t="shared" si="1"/>
        <v>34</v>
      </c>
      <c r="AH69" s="53">
        <f t="shared" si="1"/>
        <v>34</v>
      </c>
      <c r="AI69" s="53">
        <f t="shared" si="1"/>
        <v>34</v>
      </c>
      <c r="AJ69" s="53">
        <f t="shared" si="1"/>
        <v>34</v>
      </c>
      <c r="AK69" s="53">
        <f t="shared" si="1"/>
        <v>34</v>
      </c>
      <c r="AL69" s="53">
        <f t="shared" si="1"/>
        <v>34</v>
      </c>
      <c r="AM69" s="53">
        <f t="shared" si="1"/>
        <v>34</v>
      </c>
      <c r="AN69" s="53">
        <f t="shared" si="1"/>
        <v>35</v>
      </c>
      <c r="AO69" s="53">
        <f t="shared" si="1"/>
        <v>35</v>
      </c>
      <c r="AP69" s="53">
        <f t="shared" si="1"/>
        <v>35</v>
      </c>
      <c r="AQ69" s="53">
        <f t="shared" si="1"/>
        <v>35</v>
      </c>
      <c r="AR69" s="53">
        <f t="shared" si="1"/>
        <v>35</v>
      </c>
      <c r="AS69" s="53">
        <f t="shared" si="1"/>
        <v>34</v>
      </c>
      <c r="AT69" s="53">
        <f t="shared" si="1"/>
        <v>34</v>
      </c>
      <c r="AU69" s="53">
        <f t="shared" si="1"/>
        <v>34</v>
      </c>
      <c r="AV69" s="53">
        <f t="shared" si="1"/>
        <v>35</v>
      </c>
      <c r="AW69" s="35">
        <f t="shared" si="0"/>
        <v>1500</v>
      </c>
      <c r="AX69" s="53">
        <f>SUM(AX45:AX68)</f>
        <v>1082</v>
      </c>
      <c r="AY69" s="53">
        <f>SUM(AY45:AY68)</f>
        <v>286</v>
      </c>
      <c r="AZ69" s="54">
        <f>SUM(AZ45:AZ68)</f>
        <v>132</v>
      </c>
      <c r="BA69" s="3"/>
      <c r="BB69" s="11"/>
    </row>
    <row r="70" spans="1:54" x14ac:dyDescent="0.25">
      <c r="AW70" s="21">
        <f>SUM(AW45:AW68)</f>
        <v>1500</v>
      </c>
    </row>
    <row r="71" spans="1:54" s="3" customFormat="1" x14ac:dyDescent="0.25">
      <c r="A71" s="98"/>
      <c r="B71" s="97"/>
      <c r="C71" s="97">
        <f>SUM(B45:B69)</f>
        <v>60</v>
      </c>
      <c r="P71" s="18"/>
      <c r="AW71" s="22"/>
      <c r="AX71" s="3">
        <f>SUM(AW45:AW68)</f>
        <v>1500</v>
      </c>
    </row>
    <row r="72" spans="1:54" s="3" customFormat="1" x14ac:dyDescent="0.25">
      <c r="B72" s="7"/>
      <c r="Q72" s="18"/>
      <c r="R72" s="18"/>
      <c r="S72" s="18"/>
      <c r="T72" s="18"/>
      <c r="U72" s="18"/>
      <c r="W72" s="18"/>
      <c r="X72" s="18"/>
      <c r="Y72" s="18"/>
      <c r="Z72" s="18"/>
      <c r="AA72" s="18"/>
      <c r="AB72" s="18"/>
      <c r="AC72" s="18"/>
      <c r="AW72" s="22"/>
    </row>
    <row r="73" spans="1:54" s="3" customFormat="1" x14ac:dyDescent="0.25">
      <c r="B73" s="7"/>
      <c r="AW73" s="22"/>
    </row>
    <row r="74" spans="1:54" s="3" customFormat="1" x14ac:dyDescent="0.25">
      <c r="B74" s="7"/>
      <c r="J74" s="13"/>
      <c r="AW74" s="6"/>
    </row>
    <row r="75" spans="1:54" s="3" customFormat="1" x14ac:dyDescent="0.25">
      <c r="B75" s="7"/>
      <c r="AW75" s="6"/>
    </row>
    <row r="76" spans="1:54" ht="17.25" x14ac:dyDescent="0.3">
      <c r="K76" s="11"/>
      <c r="L76" s="11"/>
      <c r="M76" s="11"/>
      <c r="N76" s="11"/>
      <c r="O76" s="11"/>
      <c r="P76" s="11"/>
      <c r="Q76" s="11"/>
      <c r="R76" s="11"/>
      <c r="S76" s="17"/>
      <c r="T76" s="17"/>
      <c r="U76" s="17"/>
      <c r="V76" s="17"/>
      <c r="W76" s="17"/>
      <c r="X76" s="17"/>
      <c r="Y76" s="17"/>
      <c r="Z76" s="17"/>
      <c r="AA76" s="17"/>
      <c r="AB76" s="16"/>
      <c r="AC76" s="16"/>
      <c r="AD76" s="16"/>
      <c r="AE76" s="16"/>
      <c r="AF76" s="16"/>
      <c r="AG76" s="16"/>
      <c r="AH76" s="13"/>
      <c r="AI76" s="13"/>
    </row>
    <row r="77" spans="1:54" ht="17.25" customHeight="1" thickBot="1" x14ac:dyDescent="0.3">
      <c r="A77" s="36"/>
      <c r="B77" s="28"/>
      <c r="C77" s="29"/>
      <c r="D77" s="129" t="s">
        <v>50</v>
      </c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131"/>
    </row>
    <row r="78" spans="1:54" ht="15" customHeight="1" thickBot="1" x14ac:dyDescent="0.3">
      <c r="A78" s="126" t="s">
        <v>11</v>
      </c>
      <c r="B78" s="110" t="s">
        <v>3</v>
      </c>
      <c r="C78" s="141" t="s">
        <v>5</v>
      </c>
      <c r="D78" s="143" t="s">
        <v>1</v>
      </c>
      <c r="E78" s="133" t="s">
        <v>6</v>
      </c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4"/>
      <c r="AM78" s="134"/>
      <c r="AN78" s="134"/>
      <c r="AO78" s="134"/>
      <c r="AP78" s="134"/>
      <c r="AQ78" s="134"/>
      <c r="AR78" s="134"/>
      <c r="AS78" s="134"/>
      <c r="AT78" s="134"/>
      <c r="AU78" s="134"/>
      <c r="AV78" s="134"/>
      <c r="AW78" s="34"/>
      <c r="AX78" s="117" t="s">
        <v>7</v>
      </c>
      <c r="AY78" s="117" t="s">
        <v>8</v>
      </c>
      <c r="AZ78" s="117" t="s">
        <v>2</v>
      </c>
    </row>
    <row r="79" spans="1:54" ht="15.75" customHeight="1" thickBot="1" x14ac:dyDescent="0.3">
      <c r="A79" s="126"/>
      <c r="B79" s="111"/>
      <c r="C79" s="142"/>
      <c r="D79" s="144"/>
      <c r="E79" s="30">
        <v>1</v>
      </c>
      <c r="F79" s="31">
        <v>2</v>
      </c>
      <c r="G79" s="31">
        <v>3</v>
      </c>
      <c r="H79" s="31">
        <v>4</v>
      </c>
      <c r="I79" s="31">
        <v>5</v>
      </c>
      <c r="J79" s="31">
        <v>6</v>
      </c>
      <c r="K79" s="31">
        <v>7</v>
      </c>
      <c r="L79" s="31">
        <v>8</v>
      </c>
      <c r="M79" s="31">
        <v>9</v>
      </c>
      <c r="N79" s="31">
        <v>10</v>
      </c>
      <c r="O79" s="30">
        <v>11</v>
      </c>
      <c r="P79" s="30">
        <v>12</v>
      </c>
      <c r="Q79" s="31">
        <v>13</v>
      </c>
      <c r="R79" s="31">
        <v>14</v>
      </c>
      <c r="S79" s="31">
        <v>15</v>
      </c>
      <c r="T79" s="31">
        <v>16</v>
      </c>
      <c r="U79" s="31">
        <v>17</v>
      </c>
      <c r="V79" s="31">
        <v>18</v>
      </c>
      <c r="W79" s="31">
        <v>19</v>
      </c>
      <c r="X79" s="31">
        <v>20</v>
      </c>
      <c r="Y79" s="32">
        <v>21</v>
      </c>
      <c r="Z79" s="32">
        <v>22</v>
      </c>
      <c r="AA79" s="32">
        <v>23</v>
      </c>
      <c r="AB79" s="32">
        <v>24</v>
      </c>
      <c r="AC79" s="30">
        <v>25</v>
      </c>
      <c r="AD79" s="31">
        <v>26</v>
      </c>
      <c r="AE79" s="31">
        <v>27</v>
      </c>
      <c r="AF79" s="31">
        <v>28</v>
      </c>
      <c r="AG79" s="31">
        <v>29</v>
      </c>
      <c r="AH79" s="31">
        <v>30</v>
      </c>
      <c r="AI79" s="31">
        <v>31</v>
      </c>
      <c r="AJ79" s="31">
        <v>32</v>
      </c>
      <c r="AK79" s="31">
        <v>33</v>
      </c>
      <c r="AL79" s="31">
        <v>34</v>
      </c>
      <c r="AM79" s="30">
        <v>35</v>
      </c>
      <c r="AN79" s="30">
        <v>36</v>
      </c>
      <c r="AO79" s="30"/>
      <c r="AP79" s="30"/>
      <c r="AQ79" s="30"/>
      <c r="AR79" s="30"/>
      <c r="AS79" s="30"/>
      <c r="AT79" s="30"/>
      <c r="AU79" s="30"/>
      <c r="AV79" s="30"/>
      <c r="AW79" s="33" t="s">
        <v>0</v>
      </c>
      <c r="AX79" s="118"/>
      <c r="AY79" s="118"/>
      <c r="AZ79" s="118"/>
    </row>
    <row r="80" spans="1:54" x14ac:dyDescent="0.25">
      <c r="A80" s="126">
        <v>1</v>
      </c>
      <c r="B80" s="145">
        <v>3</v>
      </c>
      <c r="C80" s="121">
        <v>410005</v>
      </c>
      <c r="D80" s="114" t="s">
        <v>37</v>
      </c>
      <c r="E80" s="71">
        <v>10</v>
      </c>
      <c r="F80" s="71">
        <v>10</v>
      </c>
      <c r="G80" s="71">
        <v>10</v>
      </c>
      <c r="H80" s="71">
        <v>10</v>
      </c>
      <c r="I80" s="71"/>
      <c r="J80" s="71"/>
      <c r="K80" s="71"/>
      <c r="L80" s="71"/>
      <c r="M80" s="71"/>
      <c r="N80" s="71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84"/>
      <c r="AI80" s="74"/>
      <c r="AJ80" s="74"/>
      <c r="AK80" s="74"/>
      <c r="AL80" s="74"/>
      <c r="AM80" s="74"/>
      <c r="AN80" s="75"/>
      <c r="AO80" s="75"/>
      <c r="AP80" s="75"/>
      <c r="AQ80" s="75"/>
      <c r="AR80" s="75"/>
      <c r="AS80" s="75"/>
      <c r="AT80" s="75"/>
      <c r="AU80" s="75"/>
      <c r="AV80" s="76"/>
      <c r="AW80" s="35">
        <f t="shared" ref="AW80:AW94" si="2">SUM(E80:AV80)</f>
        <v>40</v>
      </c>
      <c r="AX80" s="80">
        <v>38</v>
      </c>
      <c r="AY80" s="81"/>
      <c r="AZ80" s="82">
        <v>2</v>
      </c>
      <c r="BA80" s="99"/>
    </row>
    <row r="81" spans="1:53" x14ac:dyDescent="0.25">
      <c r="A81" s="126"/>
      <c r="B81" s="146"/>
      <c r="C81" s="122"/>
      <c r="D81" s="115"/>
      <c r="E81" s="56">
        <v>9</v>
      </c>
      <c r="F81" s="56">
        <v>9</v>
      </c>
      <c r="G81" s="56">
        <v>9</v>
      </c>
      <c r="H81" s="56">
        <v>8</v>
      </c>
      <c r="I81" s="56"/>
      <c r="J81" s="56"/>
      <c r="K81" s="56"/>
      <c r="L81" s="56"/>
      <c r="M81" s="56"/>
      <c r="N81" s="56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43"/>
      <c r="AO81" s="43"/>
      <c r="AP81" s="43"/>
      <c r="AQ81" s="43"/>
      <c r="AR81" s="43"/>
      <c r="AS81" s="43"/>
      <c r="AT81" s="43"/>
      <c r="AU81" s="43"/>
      <c r="AV81" s="44"/>
      <c r="AW81" s="35">
        <f t="shared" si="2"/>
        <v>35</v>
      </c>
      <c r="AX81" s="47"/>
      <c r="AY81" s="39">
        <v>35</v>
      </c>
      <c r="AZ81" s="48"/>
      <c r="BA81" s="99"/>
    </row>
    <row r="82" spans="1:53" x14ac:dyDescent="0.25">
      <c r="A82" s="126">
        <v>2</v>
      </c>
      <c r="B82" s="112">
        <v>6</v>
      </c>
      <c r="C82" s="123">
        <v>110109</v>
      </c>
      <c r="D82" s="114" t="s">
        <v>38</v>
      </c>
      <c r="E82" s="72">
        <v>14</v>
      </c>
      <c r="F82" s="72">
        <v>14</v>
      </c>
      <c r="G82" s="72">
        <v>14</v>
      </c>
      <c r="H82" s="72">
        <v>15</v>
      </c>
      <c r="I82" s="72">
        <v>9</v>
      </c>
      <c r="J82" s="72">
        <v>9</v>
      </c>
      <c r="K82" s="72">
        <v>10</v>
      </c>
      <c r="L82" s="72">
        <v>10</v>
      </c>
      <c r="M82" s="72">
        <v>10</v>
      </c>
      <c r="N82" s="72">
        <v>10</v>
      </c>
      <c r="O82" s="72">
        <v>10</v>
      </c>
      <c r="P82" s="74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83"/>
      <c r="AO82" s="83"/>
      <c r="AP82" s="83"/>
      <c r="AQ82" s="83"/>
      <c r="AR82" s="83"/>
      <c r="AS82" s="83"/>
      <c r="AT82" s="83"/>
      <c r="AU82" s="83"/>
      <c r="AV82" s="85"/>
      <c r="AW82" s="35">
        <f t="shared" si="2"/>
        <v>125</v>
      </c>
      <c r="AX82" s="77">
        <v>113</v>
      </c>
      <c r="AY82" s="72"/>
      <c r="AZ82" s="78">
        <v>12</v>
      </c>
      <c r="BA82" s="99"/>
    </row>
    <row r="83" spans="1:53" ht="16.5" customHeight="1" x14ac:dyDescent="0.25">
      <c r="A83" s="126"/>
      <c r="B83" s="125"/>
      <c r="C83" s="124"/>
      <c r="D83" s="115"/>
      <c r="E83" s="41">
        <v>2</v>
      </c>
      <c r="F83" s="41">
        <v>2</v>
      </c>
      <c r="G83" s="41">
        <v>2</v>
      </c>
      <c r="H83" s="41">
        <v>2</v>
      </c>
      <c r="I83" s="41">
        <v>3</v>
      </c>
      <c r="J83" s="41">
        <v>3</v>
      </c>
      <c r="K83" s="41">
        <v>2</v>
      </c>
      <c r="L83" s="41">
        <v>2</v>
      </c>
      <c r="M83" s="41">
        <v>2</v>
      </c>
      <c r="N83" s="41">
        <v>2</v>
      </c>
      <c r="O83" s="41">
        <v>3</v>
      </c>
      <c r="P83" s="39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5"/>
      <c r="AO83" s="45"/>
      <c r="AP83" s="45"/>
      <c r="AQ83" s="45"/>
      <c r="AR83" s="45"/>
      <c r="AS83" s="45"/>
      <c r="AT83" s="45"/>
      <c r="AU83" s="45"/>
      <c r="AV83" s="46"/>
      <c r="AW83" s="35">
        <f t="shared" si="2"/>
        <v>25</v>
      </c>
      <c r="AX83" s="49"/>
      <c r="AY83" s="41">
        <v>25</v>
      </c>
      <c r="AZ83" s="50"/>
      <c r="BA83" s="99"/>
    </row>
    <row r="84" spans="1:53" x14ac:dyDescent="0.25">
      <c r="A84" s="126">
        <v>3</v>
      </c>
      <c r="B84" s="112">
        <v>6</v>
      </c>
      <c r="C84" s="123">
        <v>110113</v>
      </c>
      <c r="D84" s="114" t="s">
        <v>39</v>
      </c>
      <c r="E84" s="86"/>
      <c r="F84" s="86"/>
      <c r="G84" s="86"/>
      <c r="H84" s="86"/>
      <c r="I84" s="86">
        <v>15</v>
      </c>
      <c r="J84" s="86">
        <v>15</v>
      </c>
      <c r="K84" s="86">
        <v>15</v>
      </c>
      <c r="L84" s="86">
        <v>15</v>
      </c>
      <c r="M84" s="86">
        <v>15</v>
      </c>
      <c r="N84" s="86">
        <v>16</v>
      </c>
      <c r="O84" s="86">
        <v>15</v>
      </c>
      <c r="P84" s="86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83"/>
      <c r="AO84" s="83"/>
      <c r="AP84" s="83"/>
      <c r="AQ84" s="83"/>
      <c r="AR84" s="83"/>
      <c r="AS84" s="83"/>
      <c r="AT84" s="83"/>
      <c r="AU84" s="83"/>
      <c r="AV84" s="85"/>
      <c r="AW84" s="35">
        <f t="shared" si="2"/>
        <v>106</v>
      </c>
      <c r="AX84" s="77">
        <v>91</v>
      </c>
      <c r="AY84" s="72"/>
      <c r="AZ84" s="78">
        <v>15</v>
      </c>
      <c r="BA84" s="99"/>
    </row>
    <row r="85" spans="1:53" x14ac:dyDescent="0.25">
      <c r="A85" s="126"/>
      <c r="B85" s="125"/>
      <c r="C85" s="124"/>
      <c r="D85" s="115"/>
      <c r="E85" s="57"/>
      <c r="F85" s="57"/>
      <c r="G85" s="57"/>
      <c r="H85" s="57"/>
      <c r="I85" s="57">
        <v>6</v>
      </c>
      <c r="J85" s="57">
        <v>6</v>
      </c>
      <c r="K85" s="57">
        <v>6</v>
      </c>
      <c r="L85" s="57">
        <v>7</v>
      </c>
      <c r="M85" s="57">
        <v>7</v>
      </c>
      <c r="N85" s="57">
        <v>6</v>
      </c>
      <c r="O85" s="57">
        <v>6</v>
      </c>
      <c r="P85" s="57"/>
      <c r="Q85" s="41"/>
      <c r="R85" s="41"/>
      <c r="S85" s="41"/>
      <c r="T85" s="41"/>
      <c r="U85" s="41"/>
      <c r="V85" s="41"/>
      <c r="W85" s="40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5"/>
      <c r="AO85" s="45"/>
      <c r="AP85" s="45"/>
      <c r="AQ85" s="45"/>
      <c r="AR85" s="45"/>
      <c r="AS85" s="45"/>
      <c r="AT85" s="45"/>
      <c r="AU85" s="45"/>
      <c r="AV85" s="46"/>
      <c r="AW85" s="35">
        <f t="shared" si="2"/>
        <v>44</v>
      </c>
      <c r="AX85" s="49"/>
      <c r="AY85" s="41">
        <v>44</v>
      </c>
      <c r="AZ85" s="50"/>
      <c r="BA85" s="99"/>
    </row>
    <row r="86" spans="1:53" s="3" customFormat="1" x14ac:dyDescent="0.25">
      <c r="A86" s="126">
        <v>4</v>
      </c>
      <c r="B86" s="112">
        <v>4</v>
      </c>
      <c r="C86" s="123">
        <v>110114</v>
      </c>
      <c r="D86" s="101" t="s">
        <v>40</v>
      </c>
      <c r="E86" s="79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>
        <v>11</v>
      </c>
      <c r="Q86" s="71">
        <v>11</v>
      </c>
      <c r="R86" s="71">
        <v>11</v>
      </c>
      <c r="S86" s="71">
        <v>11</v>
      </c>
      <c r="T86" s="71">
        <v>11</v>
      </c>
      <c r="U86" s="71">
        <v>11</v>
      </c>
      <c r="V86" s="71">
        <v>10</v>
      </c>
      <c r="W86" s="71">
        <v>10</v>
      </c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2"/>
      <c r="AL86" s="72"/>
      <c r="AM86" s="72"/>
      <c r="AN86" s="83"/>
      <c r="AO86" s="83"/>
      <c r="AP86" s="83"/>
      <c r="AQ86" s="83"/>
      <c r="AR86" s="83"/>
      <c r="AS86" s="83"/>
      <c r="AT86" s="83"/>
      <c r="AU86" s="83"/>
      <c r="AV86" s="85"/>
      <c r="AW86" s="35">
        <f t="shared" si="2"/>
        <v>86</v>
      </c>
      <c r="AX86" s="77">
        <v>75</v>
      </c>
      <c r="AY86" s="72"/>
      <c r="AZ86" s="78">
        <v>11</v>
      </c>
      <c r="BA86" s="99"/>
    </row>
    <row r="87" spans="1:53" s="3" customFormat="1" ht="11.25" customHeight="1" x14ac:dyDescent="0.25">
      <c r="A87" s="126"/>
      <c r="B87" s="125"/>
      <c r="C87" s="124"/>
      <c r="D87" s="148"/>
      <c r="E87" s="59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>
        <v>1</v>
      </c>
      <c r="Q87" s="56">
        <v>1</v>
      </c>
      <c r="R87" s="56">
        <v>2</v>
      </c>
      <c r="S87" s="56">
        <v>2</v>
      </c>
      <c r="T87" s="56">
        <v>2</v>
      </c>
      <c r="U87" s="56">
        <v>2</v>
      </c>
      <c r="V87" s="56">
        <v>2</v>
      </c>
      <c r="W87" s="56">
        <v>2</v>
      </c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41"/>
      <c r="AL87" s="41"/>
      <c r="AM87" s="41"/>
      <c r="AN87" s="45"/>
      <c r="AO87" s="45"/>
      <c r="AP87" s="45"/>
      <c r="AQ87" s="45"/>
      <c r="AR87" s="45"/>
      <c r="AS87" s="45"/>
      <c r="AT87" s="45"/>
      <c r="AU87" s="45"/>
      <c r="AV87" s="46"/>
      <c r="AW87" s="35">
        <f t="shared" si="2"/>
        <v>14</v>
      </c>
      <c r="AX87" s="49"/>
      <c r="AY87" s="41">
        <v>14</v>
      </c>
      <c r="AZ87" s="50"/>
      <c r="BA87" s="99"/>
    </row>
    <row r="88" spans="1:53" s="3" customFormat="1" x14ac:dyDescent="0.25">
      <c r="A88" s="103">
        <v>5</v>
      </c>
      <c r="B88" s="109">
        <v>6</v>
      </c>
      <c r="C88" s="107">
        <v>110115</v>
      </c>
      <c r="D88" s="101" t="s">
        <v>41</v>
      </c>
      <c r="E88" s="79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>
        <v>14</v>
      </c>
      <c r="Q88" s="71">
        <v>14</v>
      </c>
      <c r="R88" s="71">
        <v>13</v>
      </c>
      <c r="S88" s="71">
        <v>13</v>
      </c>
      <c r="T88" s="71">
        <v>13</v>
      </c>
      <c r="U88" s="71">
        <v>13</v>
      </c>
      <c r="V88" s="71">
        <v>14</v>
      </c>
      <c r="W88" s="79">
        <v>15</v>
      </c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2"/>
      <c r="AL88" s="72"/>
      <c r="AM88" s="72"/>
      <c r="AN88" s="83"/>
      <c r="AO88" s="83"/>
      <c r="AP88" s="83"/>
      <c r="AQ88" s="83"/>
      <c r="AR88" s="83"/>
      <c r="AS88" s="83"/>
      <c r="AT88" s="83"/>
      <c r="AU88" s="83"/>
      <c r="AV88" s="85"/>
      <c r="AW88" s="35">
        <f t="shared" si="2"/>
        <v>109</v>
      </c>
      <c r="AX88" s="77">
        <v>95</v>
      </c>
      <c r="AY88" s="72"/>
      <c r="AZ88" s="78">
        <v>14</v>
      </c>
      <c r="BA88" s="99"/>
    </row>
    <row r="89" spans="1:53" s="3" customFormat="1" ht="13.5" customHeight="1" x14ac:dyDescent="0.25">
      <c r="A89" s="104"/>
      <c r="B89" s="106"/>
      <c r="C89" s="108"/>
      <c r="D89" s="102"/>
      <c r="E89" s="59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>
        <v>5</v>
      </c>
      <c r="Q89" s="56">
        <v>5</v>
      </c>
      <c r="R89" s="56">
        <v>5</v>
      </c>
      <c r="S89" s="56">
        <v>5</v>
      </c>
      <c r="T89" s="56">
        <v>5</v>
      </c>
      <c r="U89" s="56">
        <v>5</v>
      </c>
      <c r="V89" s="56">
        <v>5</v>
      </c>
      <c r="W89" s="59">
        <v>6</v>
      </c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41"/>
      <c r="AL89" s="41"/>
      <c r="AM89" s="41"/>
      <c r="AN89" s="45"/>
      <c r="AO89" s="45"/>
      <c r="AP89" s="45"/>
      <c r="AQ89" s="45"/>
      <c r="AR89" s="45"/>
      <c r="AS89" s="45"/>
      <c r="AT89" s="45"/>
      <c r="AU89" s="45"/>
      <c r="AV89" s="46"/>
      <c r="AW89" s="35">
        <f t="shared" si="2"/>
        <v>41</v>
      </c>
      <c r="AX89" s="49"/>
      <c r="AY89" s="41">
        <v>41</v>
      </c>
      <c r="AZ89" s="50"/>
      <c r="BA89" s="99"/>
    </row>
    <row r="90" spans="1:53" s="3" customFormat="1" x14ac:dyDescent="0.25">
      <c r="A90" s="103">
        <v>6</v>
      </c>
      <c r="B90" s="112">
        <v>3</v>
      </c>
      <c r="C90" s="119" t="s">
        <v>43</v>
      </c>
      <c r="D90" s="101" t="s">
        <v>42</v>
      </c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1">
        <v>6</v>
      </c>
      <c r="Q90" s="71">
        <v>6</v>
      </c>
      <c r="R90" s="72">
        <v>6</v>
      </c>
      <c r="S90" s="72">
        <v>6</v>
      </c>
      <c r="T90" s="72">
        <v>5</v>
      </c>
      <c r="U90" s="72">
        <v>5</v>
      </c>
      <c r="V90" s="72">
        <v>5</v>
      </c>
      <c r="W90" s="73">
        <v>5</v>
      </c>
      <c r="X90" s="72">
        <v>5</v>
      </c>
      <c r="Y90" s="72">
        <v>5</v>
      </c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83"/>
      <c r="AO90" s="83"/>
      <c r="AP90" s="83"/>
      <c r="AQ90" s="83"/>
      <c r="AR90" s="83"/>
      <c r="AS90" s="83"/>
      <c r="AT90" s="83"/>
      <c r="AU90" s="83"/>
      <c r="AV90" s="85"/>
      <c r="AW90" s="35">
        <v>54</v>
      </c>
      <c r="AX90" s="77">
        <v>45</v>
      </c>
      <c r="AY90" s="72"/>
      <c r="AZ90" s="78">
        <v>9</v>
      </c>
      <c r="BA90" s="99"/>
    </row>
    <row r="91" spans="1:53" s="3" customFormat="1" ht="12" customHeight="1" x14ac:dyDescent="0.25">
      <c r="A91" s="104"/>
      <c r="B91" s="125"/>
      <c r="C91" s="120"/>
      <c r="D91" s="149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55">
        <v>2</v>
      </c>
      <c r="Q91" s="55">
        <v>2</v>
      </c>
      <c r="R91" s="57">
        <v>2</v>
      </c>
      <c r="S91" s="57">
        <v>2</v>
      </c>
      <c r="T91" s="57">
        <v>2</v>
      </c>
      <c r="U91" s="57">
        <v>2</v>
      </c>
      <c r="V91" s="57">
        <v>2</v>
      </c>
      <c r="W91" s="58">
        <v>1</v>
      </c>
      <c r="X91" s="57">
        <v>3</v>
      </c>
      <c r="Y91" s="57">
        <v>3</v>
      </c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61"/>
      <c r="AO91" s="61"/>
      <c r="AP91" s="61"/>
      <c r="AQ91" s="61"/>
      <c r="AR91" s="61"/>
      <c r="AS91" s="61"/>
      <c r="AT91" s="61"/>
      <c r="AU91" s="61"/>
      <c r="AV91" s="62"/>
      <c r="AW91" s="35">
        <f t="shared" si="2"/>
        <v>21</v>
      </c>
      <c r="AX91" s="49"/>
      <c r="AY91" s="41">
        <v>21</v>
      </c>
      <c r="AZ91" s="50"/>
      <c r="BA91" s="99"/>
    </row>
    <row r="92" spans="1:53" s="3" customFormat="1" x14ac:dyDescent="0.25">
      <c r="A92" s="103">
        <v>7</v>
      </c>
      <c r="B92" s="109">
        <v>2</v>
      </c>
      <c r="C92" s="107">
        <v>110118</v>
      </c>
      <c r="D92" s="101" t="s">
        <v>44</v>
      </c>
      <c r="E92" s="79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9"/>
      <c r="X92" s="71">
        <v>10</v>
      </c>
      <c r="Y92" s="71">
        <v>10</v>
      </c>
      <c r="Z92" s="71">
        <v>9</v>
      </c>
      <c r="AA92" s="71">
        <v>9</v>
      </c>
      <c r="AB92" s="71"/>
      <c r="AC92" s="71"/>
      <c r="AD92" s="71"/>
      <c r="AE92" s="71"/>
      <c r="AF92" s="71"/>
      <c r="AG92" s="71"/>
      <c r="AH92" s="71"/>
      <c r="AI92" s="71"/>
      <c r="AJ92" s="71"/>
      <c r="AK92" s="72"/>
      <c r="AL92" s="72"/>
      <c r="AM92" s="72"/>
      <c r="AN92" s="83"/>
      <c r="AO92" s="83"/>
      <c r="AP92" s="83"/>
      <c r="AQ92" s="83"/>
      <c r="AR92" s="83"/>
      <c r="AS92" s="83"/>
      <c r="AT92" s="83"/>
      <c r="AU92" s="83"/>
      <c r="AV92" s="85"/>
      <c r="AW92" s="35">
        <f t="shared" si="2"/>
        <v>38</v>
      </c>
      <c r="AX92" s="77">
        <v>32</v>
      </c>
      <c r="AY92" s="72"/>
      <c r="AZ92" s="78">
        <v>6</v>
      </c>
      <c r="BA92" s="99"/>
    </row>
    <row r="93" spans="1:53" s="3" customFormat="1" ht="12" customHeight="1" thickBot="1" x14ac:dyDescent="0.3">
      <c r="A93" s="104"/>
      <c r="B93" s="151"/>
      <c r="C93" s="108"/>
      <c r="D93" s="102"/>
      <c r="E93" s="59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9"/>
      <c r="X93" s="56">
        <v>3</v>
      </c>
      <c r="Y93" s="56">
        <v>3</v>
      </c>
      <c r="Z93" s="56">
        <v>3</v>
      </c>
      <c r="AA93" s="56">
        <v>3</v>
      </c>
      <c r="AB93" s="56"/>
      <c r="AC93" s="56"/>
      <c r="AD93" s="56"/>
      <c r="AE93" s="56"/>
      <c r="AF93" s="56"/>
      <c r="AG93" s="56"/>
      <c r="AH93" s="56"/>
      <c r="AI93" s="56"/>
      <c r="AJ93" s="56"/>
      <c r="AK93" s="41"/>
      <c r="AL93" s="41"/>
      <c r="AM93" s="41"/>
      <c r="AN93" s="45"/>
      <c r="AO93" s="45"/>
      <c r="AP93" s="45"/>
      <c r="AQ93" s="45"/>
      <c r="AR93" s="45"/>
      <c r="AS93" s="45"/>
      <c r="AT93" s="45"/>
      <c r="AU93" s="45"/>
      <c r="AV93" s="46"/>
      <c r="AW93" s="35">
        <f t="shared" si="2"/>
        <v>12</v>
      </c>
      <c r="AX93" s="49"/>
      <c r="AY93" s="41">
        <v>12</v>
      </c>
      <c r="AZ93" s="50"/>
      <c r="BA93" s="99"/>
    </row>
    <row r="94" spans="1:53" s="3" customFormat="1" x14ac:dyDescent="0.25">
      <c r="A94" s="103">
        <v>8</v>
      </c>
      <c r="B94" s="150">
        <v>3</v>
      </c>
      <c r="C94" s="107">
        <v>110119</v>
      </c>
      <c r="D94" s="101" t="s">
        <v>45</v>
      </c>
      <c r="E94" s="79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9"/>
      <c r="X94" s="71">
        <v>13</v>
      </c>
      <c r="Y94" s="71">
        <v>13</v>
      </c>
      <c r="Z94" s="71">
        <v>14</v>
      </c>
      <c r="AA94" s="71">
        <v>15</v>
      </c>
      <c r="AB94" s="71"/>
      <c r="AC94" s="71"/>
      <c r="AD94" s="71"/>
      <c r="AE94" s="71"/>
      <c r="AF94" s="71"/>
      <c r="AG94" s="71"/>
      <c r="AH94" s="71"/>
      <c r="AI94" s="71"/>
      <c r="AJ94" s="71"/>
      <c r="AK94" s="72"/>
      <c r="AL94" s="72"/>
      <c r="AM94" s="72"/>
      <c r="AN94" s="83"/>
      <c r="AO94" s="83"/>
      <c r="AP94" s="83"/>
      <c r="AQ94" s="83"/>
      <c r="AR94" s="83"/>
      <c r="AS94" s="83"/>
      <c r="AT94" s="83"/>
      <c r="AU94" s="83"/>
      <c r="AV94" s="85"/>
      <c r="AW94" s="35">
        <f t="shared" si="2"/>
        <v>55</v>
      </c>
      <c r="AX94" s="77">
        <v>49</v>
      </c>
      <c r="AY94" s="72"/>
      <c r="AZ94" s="78">
        <v>6</v>
      </c>
      <c r="BA94" s="99"/>
    </row>
    <row r="95" spans="1:53" s="3" customFormat="1" ht="12" customHeight="1" thickBot="1" x14ac:dyDescent="0.3">
      <c r="A95" s="104"/>
      <c r="B95" s="151"/>
      <c r="C95" s="108"/>
      <c r="D95" s="102"/>
      <c r="E95" s="59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9"/>
      <c r="X95" s="56">
        <v>4</v>
      </c>
      <c r="Y95" s="56">
        <v>4</v>
      </c>
      <c r="Z95" s="56">
        <v>6</v>
      </c>
      <c r="AA95" s="56">
        <v>6</v>
      </c>
      <c r="AB95" s="56"/>
      <c r="AC95" s="56"/>
      <c r="AD95" s="56"/>
      <c r="AE95" s="56"/>
      <c r="AF95" s="56"/>
      <c r="AG95" s="56"/>
      <c r="AH95" s="56"/>
      <c r="AI95" s="56"/>
      <c r="AJ95" s="56"/>
      <c r="AK95" s="41"/>
      <c r="AL95" s="41"/>
      <c r="AM95" s="41"/>
      <c r="AN95" s="45"/>
      <c r="AO95" s="45"/>
      <c r="AP95" s="45"/>
      <c r="AQ95" s="45"/>
      <c r="AR95" s="45"/>
      <c r="AS95" s="45"/>
      <c r="AT95" s="45"/>
      <c r="AU95" s="45"/>
      <c r="AV95" s="46"/>
      <c r="AW95" s="35">
        <v>20</v>
      </c>
      <c r="AX95" s="49"/>
      <c r="AY95" s="41">
        <v>20</v>
      </c>
      <c r="AZ95" s="50"/>
      <c r="BA95" s="99"/>
    </row>
    <row r="96" spans="1:53" s="96" customFormat="1" ht="12" customHeight="1" x14ac:dyDescent="0.25">
      <c r="A96" s="103">
        <v>9</v>
      </c>
      <c r="B96" s="105">
        <v>12</v>
      </c>
      <c r="C96" s="107">
        <v>110102</v>
      </c>
      <c r="D96" s="101" t="s">
        <v>16</v>
      </c>
      <c r="E96" s="79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9"/>
      <c r="X96" s="71"/>
      <c r="Y96" s="71"/>
      <c r="Z96" s="71"/>
      <c r="AA96" s="71"/>
      <c r="AB96" s="71">
        <v>35</v>
      </c>
      <c r="AC96" s="71">
        <v>35</v>
      </c>
      <c r="AD96" s="71">
        <v>35</v>
      </c>
      <c r="AE96" s="71">
        <v>35</v>
      </c>
      <c r="AF96" s="71">
        <v>35</v>
      </c>
      <c r="AG96" s="71">
        <v>35</v>
      </c>
      <c r="AH96" s="71">
        <v>35</v>
      </c>
      <c r="AI96" s="71">
        <v>25</v>
      </c>
      <c r="AJ96" s="71"/>
      <c r="AK96" s="100"/>
      <c r="AL96" s="72"/>
      <c r="AM96" s="72"/>
      <c r="AN96" s="83"/>
      <c r="AO96" s="83"/>
      <c r="AP96" s="83"/>
      <c r="AQ96" s="83"/>
      <c r="AR96" s="83"/>
      <c r="AS96" s="83"/>
      <c r="AT96" s="83"/>
      <c r="AU96" s="83"/>
      <c r="AV96" s="85"/>
      <c r="AW96" s="35">
        <v>270</v>
      </c>
      <c r="AX96" s="77">
        <v>260</v>
      </c>
      <c r="AY96" s="72"/>
      <c r="AZ96" s="78">
        <v>10</v>
      </c>
      <c r="BA96" s="99"/>
    </row>
    <row r="97" spans="1:53" s="96" customFormat="1" ht="13.5" customHeight="1" x14ac:dyDescent="0.25">
      <c r="A97" s="104"/>
      <c r="B97" s="106"/>
      <c r="C97" s="108"/>
      <c r="D97" s="102"/>
      <c r="E97" s="59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9"/>
      <c r="X97" s="56"/>
      <c r="Y97" s="56"/>
      <c r="Z97" s="56"/>
      <c r="AA97" s="56"/>
      <c r="AB97" s="56">
        <v>3</v>
      </c>
      <c r="AC97" s="56">
        <v>2</v>
      </c>
      <c r="AD97" s="56">
        <v>3</v>
      </c>
      <c r="AE97" s="56">
        <v>3</v>
      </c>
      <c r="AF97" s="56">
        <v>3</v>
      </c>
      <c r="AG97" s="56">
        <v>3</v>
      </c>
      <c r="AH97" s="56">
        <v>3</v>
      </c>
      <c r="AI97" s="56">
        <v>10</v>
      </c>
      <c r="AJ97" s="56"/>
      <c r="AK97" s="41"/>
      <c r="AL97" s="41"/>
      <c r="AM97" s="41"/>
      <c r="AN97" s="45"/>
      <c r="AO97" s="45"/>
      <c r="AP97" s="45"/>
      <c r="AQ97" s="45"/>
      <c r="AR97" s="45"/>
      <c r="AS97" s="45"/>
      <c r="AT97" s="45"/>
      <c r="AU97" s="45"/>
      <c r="AV97" s="46"/>
      <c r="AW97" s="35">
        <v>30</v>
      </c>
      <c r="AX97" s="49"/>
      <c r="AY97" s="41">
        <v>30</v>
      </c>
      <c r="AZ97" s="50"/>
      <c r="BA97" s="99"/>
    </row>
    <row r="98" spans="1:53" x14ac:dyDescent="0.25">
      <c r="A98" s="126">
        <v>10</v>
      </c>
      <c r="B98" s="113">
        <v>6</v>
      </c>
      <c r="C98" s="119" t="s">
        <v>46</v>
      </c>
      <c r="D98" s="147" t="s">
        <v>15</v>
      </c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1"/>
      <c r="Q98" s="71"/>
      <c r="R98" s="72"/>
      <c r="S98" s="72"/>
      <c r="T98" s="72"/>
      <c r="U98" s="72"/>
      <c r="V98" s="72"/>
      <c r="W98" s="73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>
        <v>10</v>
      </c>
      <c r="AK98" s="72">
        <v>10</v>
      </c>
      <c r="AL98" s="72">
        <v>5</v>
      </c>
      <c r="AM98" s="72">
        <v>5</v>
      </c>
      <c r="AN98" s="72">
        <v>9</v>
      </c>
      <c r="AO98" s="83"/>
      <c r="AP98" s="83"/>
      <c r="AQ98" s="83"/>
      <c r="AR98" s="83"/>
      <c r="AS98" s="83"/>
      <c r="AT98" s="83"/>
      <c r="AU98" s="83"/>
      <c r="AV98" s="85"/>
      <c r="AW98" s="35">
        <v>37</v>
      </c>
      <c r="AX98" s="77">
        <v>33</v>
      </c>
      <c r="AY98" s="72"/>
      <c r="AZ98" s="78">
        <v>4</v>
      </c>
      <c r="BA98" s="99"/>
    </row>
    <row r="99" spans="1:53" ht="14.25" customHeight="1" x14ac:dyDescent="0.25">
      <c r="A99" s="126"/>
      <c r="B99" s="125"/>
      <c r="C99" s="120"/>
      <c r="D99" s="148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55"/>
      <c r="Q99" s="55"/>
      <c r="R99" s="57"/>
      <c r="S99" s="57"/>
      <c r="T99" s="57"/>
      <c r="U99" s="57"/>
      <c r="V99" s="57"/>
      <c r="W99" s="58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>
        <v>20</v>
      </c>
      <c r="AK99" s="57">
        <v>20</v>
      </c>
      <c r="AL99" s="57">
        <v>25</v>
      </c>
      <c r="AM99" s="57">
        <v>25</v>
      </c>
      <c r="AN99" s="57">
        <v>24</v>
      </c>
      <c r="AO99" s="61"/>
      <c r="AP99" s="61"/>
      <c r="AQ99" s="61"/>
      <c r="AR99" s="61"/>
      <c r="AS99" s="61"/>
      <c r="AT99" s="61"/>
      <c r="AU99" s="61"/>
      <c r="AV99" s="62"/>
      <c r="AW99" s="35">
        <v>113</v>
      </c>
      <c r="AX99" s="49"/>
      <c r="AY99" s="41">
        <v>113</v>
      </c>
      <c r="AZ99" s="50"/>
      <c r="BA99" s="99"/>
    </row>
    <row r="100" spans="1:53" ht="15.75" thickBot="1" x14ac:dyDescent="0.3">
      <c r="A100" s="37"/>
      <c r="B100" s="51"/>
      <c r="C100" s="52"/>
      <c r="D100" s="69" t="s">
        <v>0</v>
      </c>
      <c r="E100" s="53">
        <f t="shared" ref="E100:AN100" si="3">SUM(E80:E99)</f>
        <v>35</v>
      </c>
      <c r="F100" s="53">
        <f t="shared" si="3"/>
        <v>35</v>
      </c>
      <c r="G100" s="53">
        <f t="shared" si="3"/>
        <v>35</v>
      </c>
      <c r="H100" s="53">
        <f t="shared" si="3"/>
        <v>35</v>
      </c>
      <c r="I100" s="53">
        <f t="shared" si="3"/>
        <v>33</v>
      </c>
      <c r="J100" s="53">
        <f t="shared" si="3"/>
        <v>33</v>
      </c>
      <c r="K100" s="53">
        <f t="shared" si="3"/>
        <v>33</v>
      </c>
      <c r="L100" s="53">
        <f t="shared" si="3"/>
        <v>34</v>
      </c>
      <c r="M100" s="53">
        <f t="shared" si="3"/>
        <v>34</v>
      </c>
      <c r="N100" s="53">
        <f t="shared" si="3"/>
        <v>34</v>
      </c>
      <c r="O100" s="53">
        <f t="shared" si="3"/>
        <v>34</v>
      </c>
      <c r="P100" s="53">
        <f t="shared" si="3"/>
        <v>39</v>
      </c>
      <c r="Q100" s="53">
        <f t="shared" si="3"/>
        <v>39</v>
      </c>
      <c r="R100" s="53">
        <f t="shared" si="3"/>
        <v>39</v>
      </c>
      <c r="S100" s="53">
        <f t="shared" si="3"/>
        <v>39</v>
      </c>
      <c r="T100" s="53">
        <f t="shared" si="3"/>
        <v>38</v>
      </c>
      <c r="U100" s="53">
        <f t="shared" si="3"/>
        <v>38</v>
      </c>
      <c r="V100" s="53">
        <f t="shared" si="3"/>
        <v>38</v>
      </c>
      <c r="W100" s="53">
        <f t="shared" si="3"/>
        <v>39</v>
      </c>
      <c r="X100" s="53">
        <f t="shared" si="3"/>
        <v>38</v>
      </c>
      <c r="Y100" s="53">
        <f t="shared" si="3"/>
        <v>38</v>
      </c>
      <c r="Z100" s="53">
        <f t="shared" si="3"/>
        <v>32</v>
      </c>
      <c r="AA100" s="53">
        <f t="shared" si="3"/>
        <v>33</v>
      </c>
      <c r="AB100" s="53">
        <f t="shared" si="3"/>
        <v>38</v>
      </c>
      <c r="AC100" s="53">
        <f t="shared" si="3"/>
        <v>37</v>
      </c>
      <c r="AD100" s="53">
        <f t="shared" si="3"/>
        <v>38</v>
      </c>
      <c r="AE100" s="53">
        <f t="shared" si="3"/>
        <v>38</v>
      </c>
      <c r="AF100" s="53">
        <f t="shared" si="3"/>
        <v>38</v>
      </c>
      <c r="AG100" s="53">
        <f t="shared" si="3"/>
        <v>38</v>
      </c>
      <c r="AH100" s="53">
        <f t="shared" si="3"/>
        <v>38</v>
      </c>
      <c r="AI100" s="53">
        <f t="shared" si="3"/>
        <v>35</v>
      </c>
      <c r="AJ100" s="53">
        <f t="shared" si="3"/>
        <v>30</v>
      </c>
      <c r="AK100" s="53">
        <f t="shared" si="3"/>
        <v>30</v>
      </c>
      <c r="AL100" s="53">
        <f t="shared" si="3"/>
        <v>30</v>
      </c>
      <c r="AM100" s="53">
        <f t="shared" si="3"/>
        <v>30</v>
      </c>
      <c r="AN100" s="53">
        <f t="shared" si="3"/>
        <v>33</v>
      </c>
      <c r="AO100" s="70"/>
      <c r="AP100" s="70"/>
      <c r="AQ100" s="70"/>
      <c r="AR100" s="70"/>
      <c r="AS100" s="70"/>
      <c r="AT100" s="70"/>
      <c r="AU100" s="70"/>
      <c r="AV100" s="54"/>
      <c r="AW100" s="35">
        <f>SUM(AW80:AW99)</f>
        <v>1275</v>
      </c>
      <c r="AX100" s="53">
        <f>SUM(AX80:AX99)</f>
        <v>831</v>
      </c>
      <c r="AY100" s="53">
        <f>SUM(AY80:AY99)</f>
        <v>355</v>
      </c>
      <c r="AZ100" s="53">
        <f>SUM(AZ80:AZ99)</f>
        <v>89</v>
      </c>
      <c r="BA100" s="99"/>
    </row>
    <row r="101" spans="1:53" x14ac:dyDescent="0.25">
      <c r="A101" s="3">
        <f>SUM(B80:B99)</f>
        <v>51</v>
      </c>
      <c r="B101" s="7">
        <f>SUM(B80:B99)</f>
        <v>51</v>
      </c>
      <c r="AW101" s="21">
        <f>SUM(AW80:AW99)</f>
        <v>1275</v>
      </c>
      <c r="BA101" s="99"/>
    </row>
    <row r="102" spans="1:53" x14ac:dyDescent="0.25">
      <c r="BA102" s="99"/>
    </row>
    <row r="103" spans="1:53" x14ac:dyDescent="0.25"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BA103" s="99"/>
    </row>
    <row r="104" spans="1:53" x14ac:dyDescent="0.25">
      <c r="AY104" t="s">
        <v>4</v>
      </c>
      <c r="BA104" s="99"/>
    </row>
    <row r="110" spans="1:53" x14ac:dyDescent="0.25">
      <c r="D110" s="3" t="s">
        <v>12</v>
      </c>
    </row>
  </sheetData>
  <mergeCells count="112">
    <mergeCell ref="B47:B48"/>
    <mergeCell ref="B45:B46"/>
    <mergeCell ref="B49:B50"/>
    <mergeCell ref="B51:B52"/>
    <mergeCell ref="B53:B54"/>
    <mergeCell ref="D53:D54"/>
    <mergeCell ref="A80:A81"/>
    <mergeCell ref="D1:D6"/>
    <mergeCell ref="E4:AV4"/>
    <mergeCell ref="E35:AL35"/>
    <mergeCell ref="AI1:BE1"/>
    <mergeCell ref="A59:A60"/>
    <mergeCell ref="A43:A44"/>
    <mergeCell ref="A45:A46"/>
    <mergeCell ref="A47:A48"/>
    <mergeCell ref="A49:A50"/>
    <mergeCell ref="A51:A52"/>
    <mergeCell ref="A53:A54"/>
    <mergeCell ref="A55:A56"/>
    <mergeCell ref="A57:A58"/>
    <mergeCell ref="AY43:AY44"/>
    <mergeCell ref="C43:C44"/>
    <mergeCell ref="D43:D44"/>
    <mergeCell ref="E43:AV43"/>
    <mergeCell ref="A65:A66"/>
    <mergeCell ref="A67:A68"/>
    <mergeCell ref="C49:C50"/>
    <mergeCell ref="D49:D50"/>
    <mergeCell ref="C51:C52"/>
    <mergeCell ref="D51:D52"/>
    <mergeCell ref="D61:D62"/>
    <mergeCell ref="A61:A62"/>
    <mergeCell ref="A63:A64"/>
    <mergeCell ref="B57:B58"/>
    <mergeCell ref="B59:B60"/>
    <mergeCell ref="B61:B62"/>
    <mergeCell ref="B43:B44"/>
    <mergeCell ref="B55:B56"/>
    <mergeCell ref="C53:C54"/>
    <mergeCell ref="B65:B66"/>
    <mergeCell ref="C45:C46"/>
    <mergeCell ref="D45:D46"/>
    <mergeCell ref="C47:C48"/>
    <mergeCell ref="A98:A99"/>
    <mergeCell ref="B80:B81"/>
    <mergeCell ref="B82:B83"/>
    <mergeCell ref="B84:B85"/>
    <mergeCell ref="B86:B87"/>
    <mergeCell ref="B98:B99"/>
    <mergeCell ref="C98:C99"/>
    <mergeCell ref="D98:D99"/>
    <mergeCell ref="D86:D87"/>
    <mergeCell ref="C86:C87"/>
    <mergeCell ref="D90:D91"/>
    <mergeCell ref="C90:C91"/>
    <mergeCell ref="D92:D93"/>
    <mergeCell ref="C92:C93"/>
    <mergeCell ref="D94:D95"/>
    <mergeCell ref="C94:C95"/>
    <mergeCell ref="B90:B91"/>
    <mergeCell ref="E2:AH2"/>
    <mergeCell ref="AW2:AY2"/>
    <mergeCell ref="D77:AZ77"/>
    <mergeCell ref="AY78:AY79"/>
    <mergeCell ref="AZ78:AZ79"/>
    <mergeCell ref="D59:D60"/>
    <mergeCell ref="C59:C60"/>
    <mergeCell ref="C55:C56"/>
    <mergeCell ref="D55:D56"/>
    <mergeCell ref="C57:C58"/>
    <mergeCell ref="D57:D58"/>
    <mergeCell ref="C61:C62"/>
    <mergeCell ref="C63:C64"/>
    <mergeCell ref="AZ43:AZ44"/>
    <mergeCell ref="D65:D66"/>
    <mergeCell ref="D47:D48"/>
    <mergeCell ref="E78:AV78"/>
    <mergeCell ref="D42:AZ42"/>
    <mergeCell ref="D63:D64"/>
    <mergeCell ref="C65:C66"/>
    <mergeCell ref="AX43:AX44"/>
    <mergeCell ref="C78:C79"/>
    <mergeCell ref="D78:D79"/>
    <mergeCell ref="B67:B68"/>
    <mergeCell ref="D84:D85"/>
    <mergeCell ref="D67:D68"/>
    <mergeCell ref="AX78:AX79"/>
    <mergeCell ref="C67:C68"/>
    <mergeCell ref="C80:C81"/>
    <mergeCell ref="C82:C83"/>
    <mergeCell ref="D80:D81"/>
    <mergeCell ref="B63:B64"/>
    <mergeCell ref="D82:D83"/>
    <mergeCell ref="C84:C85"/>
    <mergeCell ref="D96:D97"/>
    <mergeCell ref="A96:A97"/>
    <mergeCell ref="B96:B97"/>
    <mergeCell ref="C96:C97"/>
    <mergeCell ref="A88:A89"/>
    <mergeCell ref="D88:D89"/>
    <mergeCell ref="C88:C89"/>
    <mergeCell ref="B88:B89"/>
    <mergeCell ref="B78:B79"/>
    <mergeCell ref="A78:A79"/>
    <mergeCell ref="A90:A91"/>
    <mergeCell ref="A92:A93"/>
    <mergeCell ref="A94:A95"/>
    <mergeCell ref="B94:B95"/>
    <mergeCell ref="B92:B93"/>
    <mergeCell ref="A86:A87"/>
    <mergeCell ref="A82:A83"/>
    <mergeCell ref="A84:A85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2020-06-18T07:57:08Z</dcterms:modified>
</cp:coreProperties>
</file>